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Гүлқуан-2 2026\Тәрбиеленушілердің білімдерін бағалау\Мониторинг бақылау парақтары\2025-2026ж мониторинг бақылау парақтары\"/>
    </mc:Choice>
  </mc:AlternateContent>
  <xr:revisionPtr revIDLastSave="0" documentId="13_ncr:1_{FE32BEE2-A49C-4809-B3BA-1469AD7369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ртангы топ" sheetId="6" r:id="rId1"/>
    <sheet name="ересек топ" sheetId="7" r:id="rId2"/>
    <sheet name="мектепалды топ" sheetId="8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8" i="8" l="1"/>
  <c r="D58" i="8"/>
  <c r="M54" i="8"/>
  <c r="L54" i="8"/>
  <c r="K54" i="8"/>
  <c r="I54" i="8"/>
  <c r="H54" i="8"/>
  <c r="G54" i="8"/>
  <c r="F54" i="8"/>
  <c r="E54" i="8"/>
  <c r="D54" i="8"/>
  <c r="E49" i="8"/>
  <c r="D49" i="8"/>
  <c r="E45" i="8"/>
  <c r="D45" i="8"/>
  <c r="E40" i="8"/>
  <c r="D40" i="8"/>
  <c r="EE34" i="8"/>
  <c r="IT33" i="8"/>
  <c r="IT34" i="8" s="1"/>
  <c r="IS33" i="8"/>
  <c r="IS34" i="8" s="1"/>
  <c r="IR33" i="8"/>
  <c r="IR34" i="8" s="1"/>
  <c r="IQ33" i="8"/>
  <c r="IQ34" i="8" s="1"/>
  <c r="IP33" i="8"/>
  <c r="IP34" i="8" s="1"/>
  <c r="IO33" i="8"/>
  <c r="IO34" i="8" s="1"/>
  <c r="IN33" i="8"/>
  <c r="IN34" i="8" s="1"/>
  <c r="IM33" i="8"/>
  <c r="IM34" i="8" s="1"/>
  <c r="IL33" i="8"/>
  <c r="IL34" i="8" s="1"/>
  <c r="IK33" i="8"/>
  <c r="IK34" i="8" s="1"/>
  <c r="IJ33" i="8"/>
  <c r="IJ34" i="8" s="1"/>
  <c r="II33" i="8"/>
  <c r="II34" i="8" s="1"/>
  <c r="IH33" i="8"/>
  <c r="IH34" i="8" s="1"/>
  <c r="IG33" i="8"/>
  <c r="IG34" i="8" s="1"/>
  <c r="IF33" i="8"/>
  <c r="IF34" i="8" s="1"/>
  <c r="IE33" i="8"/>
  <c r="IE34" i="8" s="1"/>
  <c r="ID33" i="8"/>
  <c r="ID34" i="8" s="1"/>
  <c r="IC33" i="8"/>
  <c r="IC34" i="8" s="1"/>
  <c r="IB33" i="8"/>
  <c r="IB34" i="8" s="1"/>
  <c r="IA33" i="8"/>
  <c r="IA34" i="8" s="1"/>
  <c r="HZ33" i="8"/>
  <c r="HZ34" i="8" s="1"/>
  <c r="HY33" i="8"/>
  <c r="HY34" i="8" s="1"/>
  <c r="HX33" i="8"/>
  <c r="HX34" i="8" s="1"/>
  <c r="HW33" i="8"/>
  <c r="HW34" i="8" s="1"/>
  <c r="HV33" i="8"/>
  <c r="HV34" i="8" s="1"/>
  <c r="HU33" i="8"/>
  <c r="HU34" i="8" s="1"/>
  <c r="HT33" i="8"/>
  <c r="HT34" i="8" s="1"/>
  <c r="HS33" i="8"/>
  <c r="HS34" i="8" s="1"/>
  <c r="HR33" i="8"/>
  <c r="HR34" i="8" s="1"/>
  <c r="HQ33" i="8"/>
  <c r="HQ34" i="8" s="1"/>
  <c r="HP33" i="8"/>
  <c r="HP34" i="8" s="1"/>
  <c r="HO33" i="8"/>
  <c r="HO34" i="8" s="1"/>
  <c r="HN33" i="8"/>
  <c r="HN34" i="8" s="1"/>
  <c r="HM33" i="8"/>
  <c r="HM34" i="8" s="1"/>
  <c r="HL33" i="8"/>
  <c r="HL34" i="8" s="1"/>
  <c r="HK33" i="8"/>
  <c r="HK34" i="8" s="1"/>
  <c r="HJ33" i="8"/>
  <c r="HJ34" i="8" s="1"/>
  <c r="HI33" i="8"/>
  <c r="HI34" i="8" s="1"/>
  <c r="HH33" i="8"/>
  <c r="HH34" i="8" s="1"/>
  <c r="HG33" i="8"/>
  <c r="HG34" i="8" s="1"/>
  <c r="HF33" i="8"/>
  <c r="HF34" i="8" s="1"/>
  <c r="HE33" i="8"/>
  <c r="HE34" i="8" s="1"/>
  <c r="HD33" i="8"/>
  <c r="HD34" i="8" s="1"/>
  <c r="HC33" i="8"/>
  <c r="HC34" i="8" s="1"/>
  <c r="HB33" i="8"/>
  <c r="HB34" i="8" s="1"/>
  <c r="HA33" i="8"/>
  <c r="HA34" i="8" s="1"/>
  <c r="GZ33" i="8"/>
  <c r="GZ34" i="8" s="1"/>
  <c r="GY33" i="8"/>
  <c r="GY34" i="8" s="1"/>
  <c r="GX33" i="8"/>
  <c r="GX34" i="8" s="1"/>
  <c r="GW33" i="8"/>
  <c r="GW34" i="8" s="1"/>
  <c r="GV33" i="8"/>
  <c r="GV34" i="8" s="1"/>
  <c r="GU33" i="8"/>
  <c r="GU34" i="8" s="1"/>
  <c r="GT33" i="8"/>
  <c r="GT34" i="8" s="1"/>
  <c r="GS33" i="8"/>
  <c r="GS34" i="8" s="1"/>
  <c r="GR33" i="8"/>
  <c r="GR34" i="8" s="1"/>
  <c r="GQ33" i="8"/>
  <c r="GQ34" i="8" s="1"/>
  <c r="GP33" i="8"/>
  <c r="GP34" i="8" s="1"/>
  <c r="GO33" i="8"/>
  <c r="GO34" i="8" s="1"/>
  <c r="GN33" i="8"/>
  <c r="GN34" i="8" s="1"/>
  <c r="GM33" i="8"/>
  <c r="GM34" i="8" s="1"/>
  <c r="GL33" i="8"/>
  <c r="GL34" i="8" s="1"/>
  <c r="GK33" i="8"/>
  <c r="GK34" i="8" s="1"/>
  <c r="GJ33" i="8"/>
  <c r="GJ34" i="8" s="1"/>
  <c r="GI33" i="8"/>
  <c r="GI34" i="8" s="1"/>
  <c r="GH33" i="8"/>
  <c r="GH34" i="8" s="1"/>
  <c r="GG33" i="8"/>
  <c r="GG34" i="8" s="1"/>
  <c r="GF33" i="8"/>
  <c r="GF34" i="8" s="1"/>
  <c r="GE33" i="8"/>
  <c r="GE34" i="8" s="1"/>
  <c r="GD33" i="8"/>
  <c r="GD34" i="8" s="1"/>
  <c r="GC33" i="8"/>
  <c r="GC34" i="8" s="1"/>
  <c r="GB33" i="8"/>
  <c r="GB34" i="8" s="1"/>
  <c r="GA33" i="8"/>
  <c r="GA34" i="8" s="1"/>
  <c r="FZ33" i="8"/>
  <c r="FZ34" i="8" s="1"/>
  <c r="FY33" i="8"/>
  <c r="FY34" i="8" s="1"/>
  <c r="FX33" i="8"/>
  <c r="FX34" i="8" s="1"/>
  <c r="FW33" i="8"/>
  <c r="FW34" i="8" s="1"/>
  <c r="FV33" i="8"/>
  <c r="FV34" i="8" s="1"/>
  <c r="FU33" i="8"/>
  <c r="FU34" i="8" s="1"/>
  <c r="FT33" i="8"/>
  <c r="FT34" i="8" s="1"/>
  <c r="FS33" i="8"/>
  <c r="FS34" i="8" s="1"/>
  <c r="FR33" i="8"/>
  <c r="FR34" i="8" s="1"/>
  <c r="FQ33" i="8"/>
  <c r="FQ34" i="8" s="1"/>
  <c r="FP33" i="8"/>
  <c r="FO33" i="8"/>
  <c r="FO34" i="8" s="1"/>
  <c r="FN33" i="8"/>
  <c r="FN34" i="8" s="1"/>
  <c r="FM33" i="8"/>
  <c r="FM34" i="8" s="1"/>
  <c r="FL33" i="8"/>
  <c r="FL34" i="8" s="1"/>
  <c r="FK33" i="8"/>
  <c r="FK34" i="8" s="1"/>
  <c r="FJ33" i="8"/>
  <c r="FJ34" i="8" s="1"/>
  <c r="FI33" i="8"/>
  <c r="FI34" i="8" s="1"/>
  <c r="FH33" i="8"/>
  <c r="FH34" i="8" s="1"/>
  <c r="FG33" i="8"/>
  <c r="FG34" i="8" s="1"/>
  <c r="FF33" i="8"/>
  <c r="FF34" i="8" s="1"/>
  <c r="FE33" i="8"/>
  <c r="FE34" i="8" s="1"/>
  <c r="FD33" i="8"/>
  <c r="FD34" i="8" s="1"/>
  <c r="FC33" i="8"/>
  <c r="FC34" i="8" s="1"/>
  <c r="FB33" i="8"/>
  <c r="FB34" i="8" s="1"/>
  <c r="FA33" i="8"/>
  <c r="EZ33" i="8"/>
  <c r="EZ34" i="8" s="1"/>
  <c r="EY33" i="8"/>
  <c r="EY34" i="8" s="1"/>
  <c r="EX33" i="8"/>
  <c r="EW33" i="8"/>
  <c r="EW34" i="8" s="1"/>
  <c r="EV33" i="8"/>
  <c r="EV34" i="8" s="1"/>
  <c r="EU33" i="8"/>
  <c r="EU34" i="8" s="1"/>
  <c r="ET33" i="8"/>
  <c r="ET34" i="8" s="1"/>
  <c r="ES33" i="8"/>
  <c r="ES34" i="8" s="1"/>
  <c r="ER33" i="8"/>
  <c r="ER34" i="8" s="1"/>
  <c r="EQ33" i="8"/>
  <c r="EQ34" i="8" s="1"/>
  <c r="EP33" i="8"/>
  <c r="EP34" i="8" s="1"/>
  <c r="EO33" i="8"/>
  <c r="EO34" i="8" s="1"/>
  <c r="EN33" i="8"/>
  <c r="EN34" i="8" s="1"/>
  <c r="EM33" i="8"/>
  <c r="EM34" i="8" s="1"/>
  <c r="EL33" i="8"/>
  <c r="EK33" i="8"/>
  <c r="EK34" i="8" s="1"/>
  <c r="EJ33" i="8"/>
  <c r="EJ34" i="8" s="1"/>
  <c r="EI33" i="8"/>
  <c r="EI34" i="8" s="1"/>
  <c r="EH33" i="8"/>
  <c r="EH34" i="8" s="1"/>
  <c r="EG33" i="8"/>
  <c r="EG34" i="8" s="1"/>
  <c r="EF33" i="8"/>
  <c r="ED33" i="8"/>
  <c r="ED34" i="8" s="1"/>
  <c r="EC33" i="8"/>
  <c r="EC34" i="8" s="1"/>
  <c r="EB33" i="8"/>
  <c r="EB34" i="8" s="1"/>
  <c r="EA33" i="8"/>
  <c r="EA34" i="8" s="1"/>
  <c r="DZ33" i="8"/>
  <c r="DZ34" i="8" s="1"/>
  <c r="DY33" i="8"/>
  <c r="DY34" i="8" s="1"/>
  <c r="DX33" i="8"/>
  <c r="DX34" i="8" s="1"/>
  <c r="DW33" i="8"/>
  <c r="DW34" i="8" s="1"/>
  <c r="DV33" i="8"/>
  <c r="DV34" i="8" s="1"/>
  <c r="DU33" i="8"/>
  <c r="DU34" i="8" s="1"/>
  <c r="DT33" i="8"/>
  <c r="DT34" i="8" s="1"/>
  <c r="DS33" i="8"/>
  <c r="DS34" i="8" s="1"/>
  <c r="DR33" i="8"/>
  <c r="DR34" i="8" s="1"/>
  <c r="DQ33" i="8"/>
  <c r="DP33" i="8"/>
  <c r="DP34" i="8" s="1"/>
  <c r="DO33" i="8"/>
  <c r="DO34" i="8" s="1"/>
  <c r="DN33" i="8"/>
  <c r="DN34" i="8" s="1"/>
  <c r="DM33" i="8"/>
  <c r="DM34" i="8" s="1"/>
  <c r="DL33" i="8"/>
  <c r="DL34" i="8" s="1"/>
  <c r="DK33" i="8"/>
  <c r="DK34" i="8" s="1"/>
  <c r="DJ33" i="8"/>
  <c r="DJ34" i="8" s="1"/>
  <c r="DI33" i="8"/>
  <c r="DI34" i="8" s="1"/>
  <c r="DH33" i="8"/>
  <c r="DH34" i="8" s="1"/>
  <c r="DG33" i="8"/>
  <c r="DG34" i="8" s="1"/>
  <c r="DF33" i="8"/>
  <c r="DF34" i="8" s="1"/>
  <c r="DE33" i="8"/>
  <c r="DD33" i="8"/>
  <c r="DD34" i="8" s="1"/>
  <c r="DC33" i="8"/>
  <c r="DC34" i="8" s="1"/>
  <c r="DB33" i="8"/>
  <c r="DB34" i="8" s="1"/>
  <c r="DA33" i="8"/>
  <c r="DA34" i="8" s="1"/>
  <c r="CZ33" i="8"/>
  <c r="CZ34" i="8" s="1"/>
  <c r="CY33" i="8"/>
  <c r="CX33" i="8"/>
  <c r="CX34" i="8" s="1"/>
  <c r="CW33" i="8"/>
  <c r="CW34" i="8" s="1"/>
  <c r="CV33" i="8"/>
  <c r="CV34" i="8" s="1"/>
  <c r="CU33" i="8"/>
  <c r="CU34" i="8" s="1"/>
  <c r="CT33" i="8"/>
  <c r="CT34" i="8" s="1"/>
  <c r="CS33" i="8"/>
  <c r="CR33" i="8"/>
  <c r="CR34" i="8" s="1"/>
  <c r="CQ33" i="8"/>
  <c r="CQ34" i="8" s="1"/>
  <c r="CP33" i="8"/>
  <c r="CP34" i="8" s="1"/>
  <c r="CO33" i="8"/>
  <c r="CO34" i="8" s="1"/>
  <c r="CN33" i="8"/>
  <c r="CN34" i="8" s="1"/>
  <c r="CM33" i="8"/>
  <c r="CM34" i="8" s="1"/>
  <c r="CL33" i="8"/>
  <c r="CL34" i="8" s="1"/>
  <c r="CK33" i="8"/>
  <c r="CK34" i="8" s="1"/>
  <c r="CJ33" i="8"/>
  <c r="CJ34" i="8" s="1"/>
  <c r="CI33" i="8"/>
  <c r="CI34" i="8" s="1"/>
  <c r="CH33" i="8"/>
  <c r="CH34" i="8" s="1"/>
  <c r="CG33" i="8"/>
  <c r="CG34" i="8" s="1"/>
  <c r="CF33" i="8"/>
  <c r="CF34" i="8" s="1"/>
  <c r="CE33" i="8"/>
  <c r="CE34" i="8" s="1"/>
  <c r="CD33" i="8"/>
  <c r="CC33" i="8"/>
  <c r="CC34" i="8" s="1"/>
  <c r="CB33" i="8"/>
  <c r="CB34" i="8" s="1"/>
  <c r="CA33" i="8"/>
  <c r="BZ33" i="8"/>
  <c r="BZ34" i="8" s="1"/>
  <c r="BY33" i="8"/>
  <c r="BY34" i="8" s="1"/>
  <c r="BX33" i="8"/>
  <c r="BW33" i="8"/>
  <c r="BW34" i="8" s="1"/>
  <c r="BV33" i="8"/>
  <c r="BV34" i="8" s="1"/>
  <c r="BU33" i="8"/>
  <c r="BT33" i="8"/>
  <c r="BT34" i="8" s="1"/>
  <c r="BS33" i="8"/>
  <c r="BS34" i="8" s="1"/>
  <c r="BR33" i="8"/>
  <c r="BR34" i="8" s="1"/>
  <c r="BQ33" i="8"/>
  <c r="BQ34" i="8" s="1"/>
  <c r="BP33" i="8"/>
  <c r="BP34" i="8" s="1"/>
  <c r="BO33" i="8"/>
  <c r="BO34" i="8" s="1"/>
  <c r="BN33" i="8"/>
  <c r="BN34" i="8" s="1"/>
  <c r="BM33" i="8"/>
  <c r="BM34" i="8" s="1"/>
  <c r="BL33" i="8"/>
  <c r="BK33" i="8"/>
  <c r="BK34" i="8" s="1"/>
  <c r="BJ33" i="8"/>
  <c r="BJ34" i="8" s="1"/>
  <c r="BI33" i="8"/>
  <c r="BI34" i="8" s="1"/>
  <c r="BH33" i="8"/>
  <c r="BH34" i="8" s="1"/>
  <c r="BG33" i="8"/>
  <c r="BG34" i="8" s="1"/>
  <c r="BF33" i="8"/>
  <c r="BE33" i="8"/>
  <c r="BE34" i="8" s="1"/>
  <c r="BD33" i="8"/>
  <c r="BD34" i="8" s="1"/>
  <c r="BC33" i="8"/>
  <c r="BC34" i="8" s="1"/>
  <c r="BB33" i="8"/>
  <c r="BB34" i="8" s="1"/>
  <c r="BA33" i="8"/>
  <c r="BA34" i="8" s="1"/>
  <c r="AZ33" i="8"/>
  <c r="AY33" i="8"/>
  <c r="AY34" i="8" s="1"/>
  <c r="AX33" i="8"/>
  <c r="AX34" i="8" s="1"/>
  <c r="AW33" i="8"/>
  <c r="AW34" i="8" s="1"/>
  <c r="AV33" i="8"/>
  <c r="AV34" i="8" s="1"/>
  <c r="AU33" i="8"/>
  <c r="AU34" i="8" s="1"/>
  <c r="AT33" i="8"/>
  <c r="AT34" i="8" s="1"/>
  <c r="AS33" i="8"/>
  <c r="AS34" i="8" s="1"/>
  <c r="AR33" i="8"/>
  <c r="AR34" i="8" s="1"/>
  <c r="AQ33" i="8"/>
  <c r="AQ34" i="8" s="1"/>
  <c r="AP33" i="8"/>
  <c r="AP34" i="8" s="1"/>
  <c r="AO33" i="8"/>
  <c r="AO34" i="8" s="1"/>
  <c r="AN33" i="8"/>
  <c r="AM33" i="8"/>
  <c r="AM34" i="8" s="1"/>
  <c r="AL33" i="8"/>
  <c r="AL34" i="8" s="1"/>
  <c r="AK33" i="8"/>
  <c r="AK34" i="8" s="1"/>
  <c r="AJ33" i="8"/>
  <c r="AJ34" i="8" s="1"/>
  <c r="AI33" i="8"/>
  <c r="AI34" i="8" s="1"/>
  <c r="AH33" i="8"/>
  <c r="AH34" i="8" s="1"/>
  <c r="AG33" i="8"/>
  <c r="AG34" i="8" s="1"/>
  <c r="AF33" i="8"/>
  <c r="AF34" i="8" s="1"/>
  <c r="AE33" i="8"/>
  <c r="AD33" i="8"/>
  <c r="AD34" i="8" s="1"/>
  <c r="AC33" i="8"/>
  <c r="AC34" i="8" s="1"/>
  <c r="AB33" i="8"/>
  <c r="AB34" i="8" s="1"/>
  <c r="AA33" i="8"/>
  <c r="AA34" i="8" s="1"/>
  <c r="Z33" i="8"/>
  <c r="Z34" i="8" s="1"/>
  <c r="Y33" i="8"/>
  <c r="X33" i="8"/>
  <c r="X34" i="8" s="1"/>
  <c r="W33" i="8"/>
  <c r="W34" i="8" s="1"/>
  <c r="V33" i="8"/>
  <c r="V34" i="8" s="1"/>
  <c r="U33" i="8"/>
  <c r="U34" i="8" s="1"/>
  <c r="T33" i="8"/>
  <c r="T34" i="8" s="1"/>
  <c r="S33" i="8"/>
  <c r="R33" i="8"/>
  <c r="R34" i="8" s="1"/>
  <c r="Q33" i="8"/>
  <c r="Q34" i="8" s="1"/>
  <c r="P33" i="8"/>
  <c r="P34" i="8" s="1"/>
  <c r="O33" i="8"/>
  <c r="O34" i="8" s="1"/>
  <c r="N33" i="8"/>
  <c r="N34" i="8" s="1"/>
  <c r="M33" i="8"/>
  <c r="M34" i="8" s="1"/>
  <c r="L33" i="8"/>
  <c r="L34" i="8" s="1"/>
  <c r="K33" i="8"/>
  <c r="K34" i="8" s="1"/>
  <c r="J33" i="8"/>
  <c r="J34" i="8" s="1"/>
  <c r="I33" i="8"/>
  <c r="I34" i="8" s="1"/>
  <c r="H33" i="8"/>
  <c r="H34" i="8" s="1"/>
  <c r="G33" i="8"/>
  <c r="G34" i="8" s="1"/>
  <c r="F33" i="8"/>
  <c r="F34" i="8" s="1"/>
  <c r="E33" i="8"/>
  <c r="E34" i="8" s="1"/>
  <c r="D33" i="8"/>
  <c r="D34" i="8" s="1"/>
  <c r="C33" i="8"/>
  <c r="C34" i="8" s="1"/>
  <c r="GR37" i="7" l="1"/>
  <c r="GR38" i="7" s="1"/>
  <c r="GQ37" i="7"/>
  <c r="GQ38" i="7" s="1"/>
  <c r="GP37" i="7"/>
  <c r="GP38" i="7" s="1"/>
  <c r="GO37" i="7"/>
  <c r="GO38" i="7" s="1"/>
  <c r="GN37" i="7"/>
  <c r="GN38" i="7" s="1"/>
  <c r="GM37" i="7"/>
  <c r="GM38" i="7" s="1"/>
  <c r="GL37" i="7"/>
  <c r="GL38" i="7" s="1"/>
  <c r="GK37" i="7"/>
  <c r="GK38" i="7" s="1"/>
  <c r="GJ37" i="7"/>
  <c r="GJ38" i="7" s="1"/>
  <c r="GI37" i="7"/>
  <c r="GI38" i="7" s="1"/>
  <c r="GH37" i="7"/>
  <c r="GH38" i="7" s="1"/>
  <c r="GG37" i="7"/>
  <c r="GG38" i="7" s="1"/>
  <c r="GF37" i="7"/>
  <c r="GF38" i="7" s="1"/>
  <c r="GE37" i="7"/>
  <c r="GE38" i="7" s="1"/>
  <c r="GD37" i="7"/>
  <c r="GD38" i="7" s="1"/>
  <c r="GC37" i="7"/>
  <c r="GC38" i="7" s="1"/>
  <c r="GB37" i="7"/>
  <c r="GB38" i="7" s="1"/>
  <c r="GA37" i="7"/>
  <c r="GA38" i="7" s="1"/>
  <c r="FZ37" i="7"/>
  <c r="FZ38" i="7" s="1"/>
  <c r="FY37" i="7"/>
  <c r="FY38" i="7" s="1"/>
  <c r="FX37" i="7"/>
  <c r="FX38" i="7" s="1"/>
  <c r="FW37" i="7"/>
  <c r="FW38" i="7" s="1"/>
  <c r="FV37" i="7"/>
  <c r="FV38" i="7" s="1"/>
  <c r="FU37" i="7"/>
  <c r="FU38" i="7" s="1"/>
  <c r="FT37" i="7"/>
  <c r="FT38" i="7" s="1"/>
  <c r="FS37" i="7"/>
  <c r="FS38" i="7" s="1"/>
  <c r="FR37" i="7"/>
  <c r="FR38" i="7" s="1"/>
  <c r="FQ37" i="7"/>
  <c r="FQ38" i="7" s="1"/>
  <c r="FP37" i="7"/>
  <c r="FP38" i="7" s="1"/>
  <c r="FO37" i="7"/>
  <c r="FO38" i="7" s="1"/>
  <c r="FN37" i="7"/>
  <c r="FN38" i="7" s="1"/>
  <c r="FM37" i="7"/>
  <c r="FM38" i="7" s="1"/>
  <c r="FL37" i="7"/>
  <c r="FL38" i="7" s="1"/>
  <c r="FK37" i="7"/>
  <c r="FK38" i="7" s="1"/>
  <c r="FJ37" i="7"/>
  <c r="FJ38" i="7" s="1"/>
  <c r="FI37" i="7"/>
  <c r="FI38" i="7" s="1"/>
  <c r="FH37" i="7"/>
  <c r="FH38" i="7" s="1"/>
  <c r="FG37" i="7"/>
  <c r="FG38" i="7" s="1"/>
  <c r="FF37" i="7"/>
  <c r="FF38" i="7" s="1"/>
  <c r="FE37" i="7"/>
  <c r="FE38" i="7" s="1"/>
  <c r="FD37" i="7"/>
  <c r="FD38" i="7" s="1"/>
  <c r="FC37" i="7"/>
  <c r="FC38" i="7" s="1"/>
  <c r="FB37" i="7"/>
  <c r="FB38" i="7" s="1"/>
  <c r="FA37" i="7"/>
  <c r="FA38" i="7" s="1"/>
  <c r="EZ37" i="7"/>
  <c r="EZ38" i="7" s="1"/>
  <c r="EY37" i="7"/>
  <c r="EY38" i="7" s="1"/>
  <c r="EX37" i="7"/>
  <c r="EX38" i="7" s="1"/>
  <c r="EW37" i="7"/>
  <c r="EW38" i="7" s="1"/>
  <c r="EV37" i="7"/>
  <c r="EV38" i="7" s="1"/>
  <c r="EU37" i="7"/>
  <c r="EU38" i="7" s="1"/>
  <c r="ET37" i="7"/>
  <c r="ET38" i="7" s="1"/>
  <c r="ES37" i="7"/>
  <c r="ES38" i="7" s="1"/>
  <c r="ER37" i="7"/>
  <c r="ER38" i="7" s="1"/>
  <c r="EQ37" i="7"/>
  <c r="EQ38" i="7" s="1"/>
  <c r="EP37" i="7"/>
  <c r="EP38" i="7" s="1"/>
  <c r="EO37" i="7"/>
  <c r="EO38" i="7" s="1"/>
  <c r="EN37" i="7"/>
  <c r="EN38" i="7" s="1"/>
  <c r="EM37" i="7"/>
  <c r="EM38" i="7" s="1"/>
  <c r="EL37" i="7"/>
  <c r="EL38" i="7" s="1"/>
  <c r="EK37" i="7"/>
  <c r="EK38" i="7" s="1"/>
  <c r="EJ37" i="7"/>
  <c r="EJ38" i="7" s="1"/>
  <c r="EI37" i="7"/>
  <c r="EI38" i="7" s="1"/>
  <c r="EH37" i="7"/>
  <c r="EH38" i="7" s="1"/>
  <c r="EG37" i="7"/>
  <c r="EG38" i="7" s="1"/>
  <c r="EF37" i="7"/>
  <c r="EF38" i="7" s="1"/>
  <c r="EE37" i="7"/>
  <c r="EE38" i="7" s="1"/>
  <c r="ED37" i="7"/>
  <c r="ED38" i="7" s="1"/>
  <c r="EC37" i="7"/>
  <c r="EC38" i="7" s="1"/>
  <c r="EB37" i="7"/>
  <c r="EB38" i="7" s="1"/>
  <c r="EA37" i="7"/>
  <c r="EA38" i="7" s="1"/>
  <c r="DZ37" i="7"/>
  <c r="DZ38" i="7" s="1"/>
  <c r="DY37" i="7"/>
  <c r="DY38" i="7" s="1"/>
  <c r="DX37" i="7"/>
  <c r="DX38" i="7" s="1"/>
  <c r="DW37" i="7"/>
  <c r="DW38" i="7" s="1"/>
  <c r="DV37" i="7"/>
  <c r="DV38" i="7" s="1"/>
  <c r="DU37" i="7"/>
  <c r="DU38" i="7" s="1"/>
  <c r="DT37" i="7"/>
  <c r="DT38" i="7" s="1"/>
  <c r="DS37" i="7"/>
  <c r="DS38" i="7" s="1"/>
  <c r="DR37" i="7"/>
  <c r="DR38" i="7" s="1"/>
  <c r="DQ37" i="7"/>
  <c r="DQ38" i="7" s="1"/>
  <c r="DP37" i="7"/>
  <c r="DP38" i="7" s="1"/>
  <c r="DO37" i="7"/>
  <c r="DO38" i="7" s="1"/>
  <c r="DN37" i="7"/>
  <c r="DN38" i="7" s="1"/>
  <c r="DM37" i="7"/>
  <c r="DM38" i="7" s="1"/>
  <c r="DL37" i="7"/>
  <c r="DL38" i="7" s="1"/>
  <c r="DK37" i="7"/>
  <c r="DK38" i="7" s="1"/>
  <c r="DJ37" i="7"/>
  <c r="DJ38" i="7" s="1"/>
  <c r="DI37" i="7"/>
  <c r="DI38" i="7" s="1"/>
  <c r="DH37" i="7"/>
  <c r="DH38" i="7" s="1"/>
  <c r="DG37" i="7"/>
  <c r="DG38" i="7" s="1"/>
  <c r="DF37" i="7"/>
  <c r="DF38" i="7" s="1"/>
  <c r="DE37" i="7"/>
  <c r="DE38" i="7" s="1"/>
  <c r="DD37" i="7"/>
  <c r="DD38" i="7" s="1"/>
  <c r="DC37" i="7"/>
  <c r="DC38" i="7" s="1"/>
  <c r="DB37" i="7"/>
  <c r="DB38" i="7" s="1"/>
  <c r="DA37" i="7"/>
  <c r="DA38" i="7" s="1"/>
  <c r="CZ37" i="7"/>
  <c r="CZ38" i="7" s="1"/>
  <c r="CY37" i="7"/>
  <c r="CY38" i="7" s="1"/>
  <c r="CX37" i="7"/>
  <c r="CX38" i="7" s="1"/>
  <c r="CW37" i="7"/>
  <c r="CW38" i="7" s="1"/>
  <c r="CV37" i="7"/>
  <c r="CV38" i="7" s="1"/>
  <c r="CU37" i="7"/>
  <c r="CU38" i="7" s="1"/>
  <c r="CT37" i="7"/>
  <c r="CT38" i="7" s="1"/>
  <c r="CS37" i="7"/>
  <c r="CS38" i="7" s="1"/>
  <c r="CR37" i="7"/>
  <c r="CR38" i="7" s="1"/>
  <c r="CQ37" i="7"/>
  <c r="CQ38" i="7" s="1"/>
  <c r="CP37" i="7"/>
  <c r="CP38" i="7" s="1"/>
  <c r="CO37" i="7"/>
  <c r="CO38" i="7" s="1"/>
  <c r="CN37" i="7"/>
  <c r="CN38" i="7" s="1"/>
  <c r="CM37" i="7"/>
  <c r="CM38" i="7" s="1"/>
  <c r="CL37" i="7"/>
  <c r="CL38" i="7" s="1"/>
  <c r="CK37" i="7"/>
  <c r="CK38" i="7" s="1"/>
  <c r="CJ37" i="7"/>
  <c r="CJ38" i="7" s="1"/>
  <c r="CI37" i="7"/>
  <c r="CI38" i="7" s="1"/>
  <c r="CH37" i="7"/>
  <c r="CH38" i="7" s="1"/>
  <c r="CG37" i="7"/>
  <c r="CG38" i="7" s="1"/>
  <c r="CF37" i="7"/>
  <c r="CF38" i="7" s="1"/>
  <c r="CE37" i="7"/>
  <c r="CE38" i="7" s="1"/>
  <c r="CD37" i="7"/>
  <c r="CD38" i="7" s="1"/>
  <c r="CC37" i="7"/>
  <c r="CC38" i="7" s="1"/>
  <c r="CB37" i="7"/>
  <c r="CB38" i="7" s="1"/>
  <c r="CA37" i="7"/>
  <c r="CA38" i="7" s="1"/>
  <c r="BZ37" i="7"/>
  <c r="BZ38" i="7" s="1"/>
  <c r="BY37" i="7"/>
  <c r="BY38" i="7" s="1"/>
  <c r="BX37" i="7"/>
  <c r="BX38" i="7" s="1"/>
  <c r="BW37" i="7"/>
  <c r="BW38" i="7" s="1"/>
  <c r="BV37" i="7"/>
  <c r="BV38" i="7" s="1"/>
  <c r="BU37" i="7"/>
  <c r="BU38" i="7" s="1"/>
  <c r="BT37" i="7"/>
  <c r="BT38" i="7" s="1"/>
  <c r="BS37" i="7"/>
  <c r="BS38" i="7" s="1"/>
  <c r="BR37" i="7"/>
  <c r="BR38" i="7" s="1"/>
  <c r="BQ37" i="7"/>
  <c r="BQ38" i="7" s="1"/>
  <c r="BP37" i="7"/>
  <c r="BP38" i="7" s="1"/>
  <c r="BO37" i="7"/>
  <c r="BO38" i="7" s="1"/>
  <c r="BN37" i="7"/>
  <c r="BN38" i="7" s="1"/>
  <c r="BM37" i="7"/>
  <c r="BM38" i="7" s="1"/>
  <c r="BL37" i="7"/>
  <c r="BL38" i="7" s="1"/>
  <c r="BK37" i="7"/>
  <c r="BK38" i="7" s="1"/>
  <c r="BJ37" i="7"/>
  <c r="BJ38" i="7" s="1"/>
  <c r="BI37" i="7"/>
  <c r="BI38" i="7" s="1"/>
  <c r="BH37" i="7"/>
  <c r="BH38" i="7" s="1"/>
  <c r="BG37" i="7"/>
  <c r="BG38" i="7" s="1"/>
  <c r="BF37" i="7"/>
  <c r="BF38" i="7" s="1"/>
  <c r="BE37" i="7"/>
  <c r="BE38" i="7" s="1"/>
  <c r="BD37" i="7"/>
  <c r="BD38" i="7" s="1"/>
  <c r="BC37" i="7"/>
  <c r="BC38" i="7" s="1"/>
  <c r="BB37" i="7"/>
  <c r="BB38" i="7" s="1"/>
  <c r="BA37" i="7"/>
  <c r="BA38" i="7" s="1"/>
  <c r="AZ37" i="7"/>
  <c r="AZ38" i="7" s="1"/>
  <c r="AY37" i="7"/>
  <c r="AY38" i="7" s="1"/>
  <c r="AX37" i="7"/>
  <c r="AX38" i="7" s="1"/>
  <c r="AW37" i="7"/>
  <c r="AW38" i="7" s="1"/>
  <c r="AV37" i="7"/>
  <c r="AV38" i="7" s="1"/>
  <c r="AU37" i="7"/>
  <c r="AU38" i="7" s="1"/>
  <c r="AT37" i="7"/>
  <c r="AT38" i="7" s="1"/>
  <c r="AS37" i="7"/>
  <c r="AS38" i="7" s="1"/>
  <c r="AR37" i="7"/>
  <c r="AR38" i="7" s="1"/>
  <c r="AQ37" i="7"/>
  <c r="AQ38" i="7" s="1"/>
  <c r="AP37" i="7"/>
  <c r="AP38" i="7" s="1"/>
  <c r="AO37" i="7"/>
  <c r="AO38" i="7" s="1"/>
  <c r="AN37" i="7"/>
  <c r="AN38" i="7" s="1"/>
  <c r="AM37" i="7"/>
  <c r="AM38" i="7" s="1"/>
  <c r="AL37" i="7"/>
  <c r="AL38" i="7" s="1"/>
  <c r="AK37" i="7"/>
  <c r="AK38" i="7" s="1"/>
  <c r="AJ37" i="7"/>
  <c r="AJ38" i="7" s="1"/>
  <c r="AI37" i="7"/>
  <c r="AI38" i="7" s="1"/>
  <c r="AH37" i="7"/>
  <c r="AH38" i="7" s="1"/>
  <c r="AG37" i="7"/>
  <c r="AG38" i="7" s="1"/>
  <c r="AF37" i="7"/>
  <c r="AF38" i="7" s="1"/>
  <c r="AE37" i="7"/>
  <c r="AE38" i="7" s="1"/>
  <c r="AD37" i="7"/>
  <c r="AD38" i="7" s="1"/>
  <c r="AC37" i="7"/>
  <c r="AC38" i="7" s="1"/>
  <c r="AB37" i="7"/>
  <c r="AB38" i="7" s="1"/>
  <c r="AA37" i="7"/>
  <c r="AA38" i="7" s="1"/>
  <c r="Z37" i="7"/>
  <c r="Z38" i="7" s="1"/>
  <c r="Y37" i="7"/>
  <c r="Y38" i="7" s="1"/>
  <c r="X37" i="7"/>
  <c r="X38" i="7" s="1"/>
  <c r="W37" i="7"/>
  <c r="W38" i="7" s="1"/>
  <c r="V37" i="7"/>
  <c r="V38" i="7" s="1"/>
  <c r="U37" i="7"/>
  <c r="U38" i="7" s="1"/>
  <c r="T37" i="7"/>
  <c r="T38" i="7" s="1"/>
  <c r="S37" i="7"/>
  <c r="S38" i="7" s="1"/>
  <c r="R37" i="7"/>
  <c r="R38" i="7" s="1"/>
  <c r="Q37" i="7"/>
  <c r="Q38" i="7" s="1"/>
  <c r="P37" i="7"/>
  <c r="P38" i="7" s="1"/>
  <c r="O37" i="7"/>
  <c r="O38" i="7" s="1"/>
  <c r="N37" i="7"/>
  <c r="N38" i="7" s="1"/>
  <c r="M37" i="7"/>
  <c r="M38" i="7" s="1"/>
  <c r="L37" i="7"/>
  <c r="L38" i="7" s="1"/>
  <c r="K37" i="7"/>
  <c r="K38" i="7" s="1"/>
  <c r="J37" i="7"/>
  <c r="J38" i="7" s="1"/>
  <c r="I37" i="7"/>
  <c r="I38" i="7" s="1"/>
  <c r="H37" i="7"/>
  <c r="H38" i="7" s="1"/>
  <c r="G37" i="7"/>
  <c r="G38" i="7" s="1"/>
  <c r="F37" i="7"/>
  <c r="F38" i="7" s="1"/>
  <c r="E37" i="7"/>
  <c r="E38" i="7" s="1"/>
  <c r="D37" i="7"/>
  <c r="D38" i="7" s="1"/>
  <c r="C37" i="7"/>
  <c r="C38" i="7" s="1"/>
  <c r="E42" i="7" l="1"/>
  <c r="E57" i="7"/>
  <c r="D57" i="7" s="1"/>
  <c r="E43" i="7"/>
  <c r="E57" i="6"/>
  <c r="D57" i="6"/>
  <c r="M53" i="6"/>
  <c r="L53" i="6"/>
  <c r="K53" i="6"/>
  <c r="J53" i="6"/>
  <c r="H53" i="6"/>
  <c r="G53" i="6"/>
  <c r="F53" i="6"/>
  <c r="E53" i="6"/>
  <c r="D53" i="6"/>
  <c r="E48" i="6"/>
  <c r="D48" i="6"/>
  <c r="I44" i="6"/>
  <c r="H44" i="6"/>
  <c r="G44" i="6"/>
  <c r="F44" i="6"/>
  <c r="E44" i="6"/>
  <c r="D44" i="6"/>
  <c r="E39" i="6"/>
  <c r="D39" i="6"/>
  <c r="EU33" i="6"/>
  <c r="DX33" i="6"/>
  <c r="DK33" i="6"/>
  <c r="CD33" i="6"/>
  <c r="BC33" i="6"/>
  <c r="AY33" i="6"/>
  <c r="H33" i="6"/>
  <c r="D33" i="6"/>
  <c r="FK32" i="6"/>
  <c r="FK33" i="6" s="1"/>
  <c r="FJ32" i="6"/>
  <c r="FJ33" i="6" s="1"/>
  <c r="FI32" i="6"/>
  <c r="FI33" i="6" s="1"/>
  <c r="FH32" i="6"/>
  <c r="FH33" i="6" s="1"/>
  <c r="FG32" i="6"/>
  <c r="FG33" i="6" s="1"/>
  <c r="FF32" i="6"/>
  <c r="FF33" i="6" s="1"/>
  <c r="FE32" i="6"/>
  <c r="FE33" i="6" s="1"/>
  <c r="FD32" i="6"/>
  <c r="FD33" i="6" s="1"/>
  <c r="FC32" i="6"/>
  <c r="FC33" i="6" s="1"/>
  <c r="FB32" i="6"/>
  <c r="FB33" i="6" s="1"/>
  <c r="FA32" i="6"/>
  <c r="FA33" i="6" s="1"/>
  <c r="EZ32" i="6"/>
  <c r="EZ33" i="6" s="1"/>
  <c r="EY32" i="6"/>
  <c r="EY33" i="6" s="1"/>
  <c r="EX32" i="6"/>
  <c r="EX33" i="6" s="1"/>
  <c r="EW32" i="6"/>
  <c r="EW33" i="6" s="1"/>
  <c r="EV32" i="6"/>
  <c r="EV33" i="6" s="1"/>
  <c r="EU32" i="6"/>
  <c r="ET32" i="6"/>
  <c r="ET33" i="6" s="1"/>
  <c r="ES32" i="6"/>
  <c r="ES33" i="6" s="1"/>
  <c r="ER32" i="6"/>
  <c r="ER33" i="6" s="1"/>
  <c r="EQ32" i="6"/>
  <c r="EQ33" i="6" s="1"/>
  <c r="EP32" i="6"/>
  <c r="EP33" i="6" s="1"/>
  <c r="EO32" i="6"/>
  <c r="EO33" i="6" s="1"/>
  <c r="EN32" i="6"/>
  <c r="EN33" i="6" s="1"/>
  <c r="EM32" i="6"/>
  <c r="EM33" i="6" s="1"/>
  <c r="EL32" i="6"/>
  <c r="EL33" i="6" s="1"/>
  <c r="EK32" i="6"/>
  <c r="EK33" i="6" s="1"/>
  <c r="EJ32" i="6"/>
  <c r="EJ33" i="6" s="1"/>
  <c r="EI32" i="6"/>
  <c r="EI33" i="6" s="1"/>
  <c r="EH32" i="6"/>
  <c r="EH33" i="6" s="1"/>
  <c r="EG32" i="6"/>
  <c r="EG33" i="6" s="1"/>
  <c r="EF32" i="6"/>
  <c r="EF33" i="6" s="1"/>
  <c r="EE32" i="6"/>
  <c r="EE33" i="6" s="1"/>
  <c r="ED32" i="6"/>
  <c r="ED33" i="6" s="1"/>
  <c r="EC32" i="6"/>
  <c r="EC33" i="6" s="1"/>
  <c r="EB32" i="6"/>
  <c r="EB33" i="6" s="1"/>
  <c r="EA32" i="6"/>
  <c r="EA33" i="6" s="1"/>
  <c r="DZ32" i="6"/>
  <c r="DZ33" i="6" s="1"/>
  <c r="DY32" i="6"/>
  <c r="DY33" i="6" s="1"/>
  <c r="DX32" i="6"/>
  <c r="DW32" i="6"/>
  <c r="DW33" i="6" s="1"/>
  <c r="DV32" i="6"/>
  <c r="DV33" i="6" s="1"/>
  <c r="DU32" i="6"/>
  <c r="DU33" i="6" s="1"/>
  <c r="DT32" i="6"/>
  <c r="DT33" i="6" s="1"/>
  <c r="DS32" i="6"/>
  <c r="DS33" i="6" s="1"/>
  <c r="DR32" i="6"/>
  <c r="DR33" i="6" s="1"/>
  <c r="DQ32" i="6"/>
  <c r="DQ33" i="6" s="1"/>
  <c r="DP32" i="6"/>
  <c r="DP33" i="6" s="1"/>
  <c r="DO32" i="6"/>
  <c r="DO33" i="6" s="1"/>
  <c r="DN32" i="6"/>
  <c r="DN33" i="6" s="1"/>
  <c r="DM32" i="6"/>
  <c r="DM33" i="6" s="1"/>
  <c r="DL32" i="6"/>
  <c r="DL33" i="6" s="1"/>
  <c r="DK32" i="6"/>
  <c r="DJ32" i="6"/>
  <c r="DJ33" i="6" s="1"/>
  <c r="DI32" i="6"/>
  <c r="DI33" i="6" s="1"/>
  <c r="DH32" i="6"/>
  <c r="DH33" i="6" s="1"/>
  <c r="DG32" i="6"/>
  <c r="DG33" i="6" s="1"/>
  <c r="DF32" i="6"/>
  <c r="DF33" i="6" s="1"/>
  <c r="DE32" i="6"/>
  <c r="DE33" i="6" s="1"/>
  <c r="DD32" i="6"/>
  <c r="DD33" i="6" s="1"/>
  <c r="DC32" i="6"/>
  <c r="DC33" i="6" s="1"/>
  <c r="DB32" i="6"/>
  <c r="DB33" i="6" s="1"/>
  <c r="DA32" i="6"/>
  <c r="DA33" i="6" s="1"/>
  <c r="CZ32" i="6"/>
  <c r="CZ33" i="6" s="1"/>
  <c r="CY32" i="6"/>
  <c r="CY33" i="6" s="1"/>
  <c r="CX32" i="6"/>
  <c r="CX33" i="6" s="1"/>
  <c r="CW32" i="6"/>
  <c r="CW33" i="6" s="1"/>
  <c r="CV32" i="6"/>
  <c r="CV33" i="6" s="1"/>
  <c r="CU32" i="6"/>
  <c r="CU33" i="6" s="1"/>
  <c r="CT32" i="6"/>
  <c r="CT33" i="6" s="1"/>
  <c r="CS32" i="6"/>
  <c r="CS33" i="6" s="1"/>
  <c r="CR32" i="6"/>
  <c r="CR33" i="6" s="1"/>
  <c r="CQ32" i="6"/>
  <c r="CQ33" i="6" s="1"/>
  <c r="CP32" i="6"/>
  <c r="CP33" i="6" s="1"/>
  <c r="CO32" i="6"/>
  <c r="CO33" i="6" s="1"/>
  <c r="CN32" i="6"/>
  <c r="CN33" i="6" s="1"/>
  <c r="CM32" i="6"/>
  <c r="CM33" i="6" s="1"/>
  <c r="CL32" i="6"/>
  <c r="CL33" i="6" s="1"/>
  <c r="CK32" i="6"/>
  <c r="CK33" i="6" s="1"/>
  <c r="CJ32" i="6"/>
  <c r="CJ33" i="6" s="1"/>
  <c r="CI32" i="6"/>
  <c r="CI33" i="6" s="1"/>
  <c r="CH32" i="6"/>
  <c r="CH33" i="6" s="1"/>
  <c r="CG32" i="6"/>
  <c r="CG33" i="6" s="1"/>
  <c r="CF32" i="6"/>
  <c r="CF33" i="6" s="1"/>
  <c r="CE32" i="6"/>
  <c r="CE33" i="6" s="1"/>
  <c r="CD32" i="6"/>
  <c r="CC32" i="6"/>
  <c r="CC33" i="6" s="1"/>
  <c r="CB32" i="6"/>
  <c r="CB33" i="6" s="1"/>
  <c r="CA32" i="6"/>
  <c r="CA33" i="6" s="1"/>
  <c r="BZ32" i="6"/>
  <c r="BZ33" i="6" s="1"/>
  <c r="BY32" i="6"/>
  <c r="BY33" i="6" s="1"/>
  <c r="BX32" i="6"/>
  <c r="BX33" i="6" s="1"/>
  <c r="BW32" i="6"/>
  <c r="BW33" i="6" s="1"/>
  <c r="BV32" i="6"/>
  <c r="BV33" i="6" s="1"/>
  <c r="BU32" i="6"/>
  <c r="BU33" i="6" s="1"/>
  <c r="BT32" i="6"/>
  <c r="BT33" i="6" s="1"/>
  <c r="BS32" i="6"/>
  <c r="BS33" i="6" s="1"/>
  <c r="BR32" i="6"/>
  <c r="BR33" i="6" s="1"/>
  <c r="BQ32" i="6"/>
  <c r="BQ33" i="6" s="1"/>
  <c r="BP32" i="6"/>
  <c r="BP33" i="6" s="1"/>
  <c r="BO32" i="6"/>
  <c r="BO33" i="6" s="1"/>
  <c r="BN32" i="6"/>
  <c r="BN33" i="6" s="1"/>
  <c r="BM32" i="6"/>
  <c r="BM33" i="6" s="1"/>
  <c r="BL32" i="6"/>
  <c r="BL33" i="6" s="1"/>
  <c r="BK32" i="6"/>
  <c r="BK33" i="6" s="1"/>
  <c r="BJ32" i="6"/>
  <c r="BJ33" i="6" s="1"/>
  <c r="BI32" i="6"/>
  <c r="BI33" i="6" s="1"/>
  <c r="BH32" i="6"/>
  <c r="BH33" i="6" s="1"/>
  <c r="BG32" i="6"/>
  <c r="BG33" i="6" s="1"/>
  <c r="BF32" i="6"/>
  <c r="BF33" i="6" s="1"/>
  <c r="BE32" i="6"/>
  <c r="BE33" i="6" s="1"/>
  <c r="BD32" i="6"/>
  <c r="BD33" i="6" s="1"/>
  <c r="BC32" i="6"/>
  <c r="BB32" i="6"/>
  <c r="BB33" i="6" s="1"/>
  <c r="BA32" i="6"/>
  <c r="BA33" i="6" s="1"/>
  <c r="AZ32" i="6"/>
  <c r="AZ33" i="6" s="1"/>
  <c r="AY32" i="6"/>
  <c r="AX32" i="6"/>
  <c r="AX33" i="6" s="1"/>
  <c r="AW32" i="6"/>
  <c r="AW33" i="6" s="1"/>
  <c r="AV32" i="6"/>
  <c r="AV33" i="6" s="1"/>
  <c r="AU32" i="6"/>
  <c r="AU33" i="6" s="1"/>
  <c r="AT32" i="6"/>
  <c r="AT33" i="6" s="1"/>
  <c r="AS32" i="6"/>
  <c r="AS33" i="6" s="1"/>
  <c r="AR32" i="6"/>
  <c r="AR33" i="6" s="1"/>
  <c r="AQ32" i="6"/>
  <c r="AQ33" i="6" s="1"/>
  <c r="AP32" i="6"/>
  <c r="AP33" i="6" s="1"/>
  <c r="AO32" i="6"/>
  <c r="AO33" i="6" s="1"/>
  <c r="AN32" i="6"/>
  <c r="AN33" i="6" s="1"/>
  <c r="AM32" i="6"/>
  <c r="AM33" i="6" s="1"/>
  <c r="AL32" i="6"/>
  <c r="AL33" i="6" s="1"/>
  <c r="AK32" i="6"/>
  <c r="AK33" i="6" s="1"/>
  <c r="AJ32" i="6"/>
  <c r="AJ33" i="6" s="1"/>
  <c r="AI32" i="6"/>
  <c r="AI33" i="6" s="1"/>
  <c r="AH32" i="6"/>
  <c r="AH33" i="6" s="1"/>
  <c r="AG32" i="6"/>
  <c r="AG33" i="6" s="1"/>
  <c r="AF32" i="6"/>
  <c r="AF33" i="6" s="1"/>
  <c r="AE32" i="6"/>
  <c r="AE33" i="6" s="1"/>
  <c r="AD32" i="6"/>
  <c r="AD33" i="6" s="1"/>
  <c r="AC32" i="6"/>
  <c r="AC33" i="6" s="1"/>
  <c r="AB32" i="6"/>
  <c r="AB33" i="6" s="1"/>
  <c r="AA32" i="6"/>
  <c r="AA33" i="6" s="1"/>
  <c r="Z32" i="6"/>
  <c r="Z33" i="6" s="1"/>
  <c r="Y32" i="6"/>
  <c r="Y33" i="6" s="1"/>
  <c r="X32" i="6"/>
  <c r="X33" i="6" s="1"/>
  <c r="W32" i="6"/>
  <c r="W33" i="6" s="1"/>
  <c r="V32" i="6"/>
  <c r="V33" i="6" s="1"/>
  <c r="U32" i="6"/>
  <c r="U33" i="6" s="1"/>
  <c r="T32" i="6"/>
  <c r="T33" i="6" s="1"/>
  <c r="S32" i="6"/>
  <c r="S33" i="6" s="1"/>
  <c r="R32" i="6"/>
  <c r="R33" i="6" s="1"/>
  <c r="Q32" i="6"/>
  <c r="Q33" i="6" s="1"/>
  <c r="P32" i="6"/>
  <c r="P33" i="6" s="1"/>
  <c r="O32" i="6"/>
  <c r="O33" i="6" s="1"/>
  <c r="N32" i="6"/>
  <c r="N33" i="6" s="1"/>
  <c r="M32" i="6"/>
  <c r="M33" i="6" s="1"/>
  <c r="L32" i="6"/>
  <c r="L33" i="6" s="1"/>
  <c r="K32" i="6"/>
  <c r="K33" i="6" s="1"/>
  <c r="J32" i="6"/>
  <c r="J33" i="6" s="1"/>
  <c r="I32" i="6"/>
  <c r="I33" i="6" s="1"/>
  <c r="H32" i="6"/>
  <c r="G32" i="6"/>
  <c r="G33" i="6" s="1"/>
  <c r="F32" i="6"/>
  <c r="F33" i="6" s="1"/>
  <c r="E32" i="6"/>
  <c r="E33" i="6" s="1"/>
  <c r="D32" i="6"/>
  <c r="C32" i="6"/>
  <c r="C33" i="6" s="1"/>
  <c r="I52" i="6" l="1"/>
  <c r="I50" i="6"/>
  <c r="I51" i="6"/>
  <c r="L58" i="7"/>
  <c r="M58" i="7"/>
  <c r="G49" i="7"/>
  <c r="J58" i="7"/>
  <c r="K58" i="7"/>
  <c r="I58" i="7"/>
  <c r="H58" i="7"/>
  <c r="E58" i="7"/>
  <c r="D58" i="7"/>
  <c r="E62" i="7"/>
  <c r="D62" i="7"/>
  <c r="E53" i="7"/>
  <c r="F58" i="7"/>
  <c r="G58" i="7"/>
</calcChain>
</file>

<file path=xl/sharedStrings.xml><?xml version="1.0" encoding="utf-8"?>
<sst xmlns="http://schemas.openxmlformats.org/spreadsheetml/2006/main" count="1309" uniqueCount="1104">
  <si>
    <t>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</si>
  <si>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</si>
  <si>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</si>
  <si>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</si>
  <si>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</si>
  <si>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</si>
  <si>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</si>
  <si>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</si>
  <si>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</si>
  <si>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</si>
  <si>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</si>
  <si>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</si>
  <si>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</si>
  <si>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</si>
  <si>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</si>
  <si>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</si>
  <si>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</si>
  <si>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</si>
  <si>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</si>
  <si>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</si>
  <si>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</si>
  <si>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</si>
  <si>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</si>
  <si>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</si>
  <si>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</si>
  <si>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</si>
  <si>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</si>
  <si>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</si>
  <si>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</si>
  <si>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</si>
  <si>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</si>
  <si>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</si>
  <si>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</si>
  <si>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</si>
  <si>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</si>
  <si>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</si>
  <si>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</si>
  <si>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</si>
  <si>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</si>
  <si>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</si>
  <si>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</si>
  <si>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</si>
  <si>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</si>
  <si>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</si>
  <si>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</si>
  <si>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</si>
  <si>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</si>
  <si>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</si>
  <si>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</si>
  <si>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</si>
  <si>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</si>
  <si>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</si>
  <si>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</si>
  <si>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</si>
  <si>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</si>
  <si>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</si>
  <si>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</si>
  <si>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</si>
  <si>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</si>
  <si>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</si>
  <si>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</si>
  <si>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</si>
  <si>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</si>
  <si>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</si>
  <si>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</si>
  <si>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</si>
  <si>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</si>
  <si>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</si>
  <si>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</si>
  <si>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</si>
  <si>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</si>
  <si>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</si>
  <si>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</si>
  <si>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</si>
  <si>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</si>
  <si>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</si>
  <si>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</si>
  <si>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</si>
  <si>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</si>
  <si>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</si>
  <si>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</si>
  <si>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</si>
  <si>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</si>
  <si>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</si>
  <si>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</si>
  <si>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</si>
  <si>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</si>
  <si>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</si>
  <si>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</si>
  <si>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</si>
  <si>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</si>
  <si>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</si>
  <si>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</si>
  <si>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</si>
  <si>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</si>
  <si>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</si>
  <si>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</si>
  <si>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</si>
  <si>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</si>
  <si>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</si>
  <si>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</si>
  <si>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</si>
  <si>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</si>
  <si>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</si>
  <si>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</si>
  <si>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</si>
  <si>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</si>
  <si>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</si>
  <si>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</si>
  <si>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</si>
  <si>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</si>
  <si>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</si>
  <si>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</si>
  <si>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</si>
  <si>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</si>
  <si>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</si>
  <si>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</si>
  <si>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</si>
  <si>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</si>
  <si>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</si>
  <si>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</si>
  <si>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</si>
  <si>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</si>
  <si>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</si>
  <si>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</si>
  <si>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</si>
  <si>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</si>
  <si>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</si>
  <si>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</si>
  <si>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</si>
  <si>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</si>
  <si>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</si>
  <si>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</si>
  <si>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</si>
  <si>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</si>
  <si>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</si>
  <si>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</si>
  <si>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</si>
  <si>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</si>
  <si>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</si>
  <si>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</si>
  <si>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</si>
  <si>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</si>
  <si>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</si>
  <si>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</si>
  <si>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</si>
  <si>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</si>
  <si>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</si>
  <si>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</si>
  <si>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</si>
  <si>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</si>
  <si>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</si>
  <si>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</si>
  <si>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</si>
  <si>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</si>
  <si>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</si>
  <si>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</si>
  <si>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</si>
  <si>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</si>
  <si>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</si>
  <si>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</si>
  <si>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</si>
  <si>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</si>
  <si>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</si>
  <si>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</si>
  <si>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</si>
  <si>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</si>
  <si>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</si>
  <si>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</si>
  <si>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</si>
  <si>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</si>
  <si>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</si>
  <si>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</si>
  <si>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</si>
  <si>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</si>
  <si>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</si>
  <si>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</si>
  <si>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</si>
  <si>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</si>
  <si>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</si>
  <si>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</si>
  <si>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</si>
  <si>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</si>
  <si>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</si>
  <si>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</si>
  <si>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</si>
  <si>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</si>
  <si>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</si>
  <si>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</si>
  <si>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</si>
  <si>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</si>
  <si>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</si>
  <si>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</si>
  <si>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</si>
  <si>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</si>
  <si>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</si>
  <si>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</si>
  <si>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</si>
  <si>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</si>
  <si>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</si>
  <si>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</si>
  <si>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</si>
  <si>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</si>
  <si>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</si>
  <si>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</si>
  <si>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</si>
  <si>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</si>
  <si>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</si>
  <si>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</si>
  <si>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</si>
  <si>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</si>
  <si>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</si>
  <si>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</si>
  <si>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</si>
  <si>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</si>
  <si>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</si>
  <si>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</si>
  <si>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</si>
  <si>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</si>
  <si>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</si>
  <si>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</si>
  <si>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</si>
  <si>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</si>
  <si>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</si>
  <si>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</si>
  <si>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</si>
  <si>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</si>
  <si>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</si>
  <si>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</si>
  <si>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</si>
  <si>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</si>
  <si>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</si>
  <si>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</si>
  <si>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</si>
  <si>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</si>
  <si>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</si>
  <si>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</si>
  <si>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</si>
  <si>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</si>
  <si>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</si>
  <si>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</si>
  <si>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</si>
  <si>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</si>
  <si>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</si>
  <si>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</si>
  <si>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</si>
  <si>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</si>
  <si>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</si>
  <si>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</si>
  <si>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</si>
  <si>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</si>
  <si>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</si>
  <si>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</si>
  <si>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</si>
  <si>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</si>
  <si>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</si>
  <si>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</si>
  <si>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</si>
  <si>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</si>
  <si>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</si>
  <si>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</si>
  <si>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</si>
  <si>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</si>
  <si>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</si>
  <si>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</si>
  <si>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</si>
  <si>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</si>
  <si>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</si>
  <si>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</si>
  <si>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</si>
  <si>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</si>
  <si>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</si>
  <si>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</si>
  <si>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</si>
  <si>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</si>
  <si>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</si>
  <si>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</si>
  <si>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</si>
  <si>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</si>
  <si>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</si>
  <si>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</si>
  <si>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</si>
  <si>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</si>
  <si>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</si>
  <si>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</si>
  <si>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</si>
  <si>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</si>
  <si>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</si>
  <si>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</si>
  <si>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</si>
  <si>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</si>
  <si>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</si>
  <si>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</si>
  <si>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</si>
  <si>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</si>
  <si>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</si>
  <si>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</si>
  <si>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</si>
  <si>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</si>
  <si>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</si>
  <si>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</si>
  <si>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</si>
  <si>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</si>
  <si>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</si>
  <si>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                                 Ересек жас тобына арналған (4 жастағы балалар) бақылау парағы</t>
  </si>
  <si>
    <t>Баланың аты - жөні</t>
  </si>
  <si>
    <t>Дене тәрбиесі</t>
  </si>
  <si>
    <t>Қоршаған әлеммен таныстыру</t>
  </si>
  <si>
    <t>4-Ф.1</t>
  </si>
  <si>
    <t>4-Ф.2</t>
  </si>
  <si>
    <t>4-Ф.3</t>
  </si>
  <si>
    <t>4-Ф.4</t>
  </si>
  <si>
    <t>4-Ф.5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</si>
  <si>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</si>
  <si>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</si>
  <si>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</si>
  <si>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</si>
  <si>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</si>
  <si>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</si>
  <si>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</si>
  <si>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</si>
  <si>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</si>
  <si>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</si>
  <si>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</si>
  <si>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</si>
  <si>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</si>
  <si>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</si>
  <si>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</si>
  <si>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</si>
  <si>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</si>
  <si>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</si>
  <si>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</si>
  <si>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</si>
  <si>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</si>
  <si>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</si>
  <si>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</si>
  <si>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</si>
  <si>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</si>
  <si>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</si>
  <si>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</si>
  <si>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</si>
  <si>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</si>
  <si>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</si>
  <si>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</si>
  <si>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</si>
  <si>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</si>
  <si>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</si>
  <si>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</si>
  <si>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</si>
  <si>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</si>
  <si>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</si>
  <si>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</si>
  <si>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</si>
  <si>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</si>
  <si>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</si>
  <si>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</si>
  <si>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</si>
  <si>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</si>
  <si>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</si>
  <si>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</si>
  <si>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</si>
  <si>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</si>
  <si>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</si>
  <si>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</si>
  <si>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</si>
  <si>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</si>
  <si>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</si>
  <si>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</si>
  <si>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</si>
  <si>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</si>
  <si>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</si>
  <si>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</si>
  <si>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</si>
  <si>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</si>
  <si>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</si>
  <si>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</si>
  <si>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</si>
  <si>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</si>
  <si>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</si>
  <si>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</si>
  <si>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</si>
  <si>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</si>
  <si>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</si>
  <si>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</si>
  <si>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</si>
  <si>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</si>
  <si>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</si>
  <si>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</si>
  <si>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</si>
  <si>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</si>
  <si>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</si>
  <si>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</si>
  <si>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</si>
  <si>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</si>
  <si>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</si>
  <si>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</si>
  <si>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</si>
  <si>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</si>
  <si>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</si>
  <si>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</si>
  <si>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</si>
  <si>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</si>
  <si>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</si>
  <si>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</si>
  <si>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</si>
  <si>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</si>
  <si>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</si>
  <si>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</si>
  <si>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</si>
  <si>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</si>
  <si>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</si>
  <si>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</si>
  <si>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</si>
  <si>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</si>
  <si>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</si>
  <si>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</si>
  <si>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</si>
  <si>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</si>
  <si>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</si>
  <si>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</si>
  <si>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</si>
  <si>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</si>
  <si>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</si>
  <si>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</si>
  <si>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</si>
  <si>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</si>
  <si>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</si>
  <si>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</si>
  <si>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</si>
  <si>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</si>
  <si>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</si>
  <si>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</si>
  <si>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</si>
  <si>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</si>
  <si>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</si>
  <si>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</si>
  <si>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</si>
  <si>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</si>
  <si>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</si>
  <si>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</si>
  <si>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</si>
  <si>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</si>
  <si>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</si>
  <si>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</si>
  <si>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</si>
  <si>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</si>
  <si>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</si>
  <si>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</si>
  <si>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</si>
  <si>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</si>
  <si>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</si>
  <si>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</si>
  <si>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</si>
  <si>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</si>
  <si>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</si>
  <si>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</si>
  <si>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</si>
  <si>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</si>
  <si>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</si>
  <si>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</si>
  <si>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</si>
  <si>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</si>
  <si>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</si>
  <si>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</si>
  <si>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</si>
  <si>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</si>
  <si>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</si>
  <si>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</si>
  <si>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</si>
  <si>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</si>
  <si>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</si>
  <si>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</si>
  <si>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</si>
  <si>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</si>
  <si>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</si>
  <si>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</si>
  <si>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</si>
  <si>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</si>
  <si>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</si>
  <si>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</si>
  <si>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</si>
  <si>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</si>
  <si>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</si>
  <si>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</si>
  <si>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</si>
  <si>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</si>
  <si>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</si>
  <si>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</si>
  <si>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</si>
  <si>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</si>
  <si>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</si>
  <si>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</si>
  <si>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</si>
  <si>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</si>
  <si>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</si>
  <si>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</si>
  <si>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</si>
  <si>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</si>
  <si>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</si>
  <si>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</si>
  <si>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</si>
  <si>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</si>
  <si>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</si>
  <si>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</si>
  <si>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</si>
  <si>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</si>
  <si>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</si>
  <si>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</si>
  <si>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</si>
  <si>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</si>
  <si>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</si>
  <si>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</si>
  <si>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</si>
  <si>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</si>
  <si>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</si>
  <si>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</si>
  <si>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</si>
  <si>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</si>
  <si>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</si>
  <si>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</si>
  <si>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</si>
  <si>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</si>
  <si>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</si>
  <si>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</si>
  <si>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</si>
  <si>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</si>
  <si>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</si>
  <si>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</si>
  <si>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</si>
  <si>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</si>
  <si>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</si>
  <si>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</si>
  <si>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</si>
  <si>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</si>
  <si>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</si>
  <si>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</si>
  <si>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</si>
  <si>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</si>
  <si>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</si>
  <si>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</si>
  <si>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</si>
  <si>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</si>
  <si>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</si>
  <si>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</si>
  <si>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</si>
  <si>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</si>
  <si>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</si>
  <si>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</si>
  <si>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</si>
  <si>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</si>
  <si>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</si>
  <si>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</si>
  <si>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</si>
  <si>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</si>
  <si>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</si>
  <si>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</si>
  <si>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</si>
  <si>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</si>
  <si>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</si>
  <si>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</si>
  <si>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</si>
  <si>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</si>
  <si>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</si>
  <si>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</si>
  <si>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</si>
  <si>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</si>
  <si>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</si>
  <si>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</si>
  <si>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</si>
  <si>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</si>
  <si>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</si>
  <si>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</si>
  <si>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</si>
  <si>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</si>
  <si>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</si>
  <si>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</si>
  <si>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</si>
  <si>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</si>
  <si>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</si>
  <si>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</si>
  <si>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</si>
  <si>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</si>
  <si>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</si>
  <si>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</si>
  <si>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</si>
  <si>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</si>
  <si>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</si>
  <si>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</si>
  <si>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</si>
  <si>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</si>
  <si>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</si>
  <si>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</si>
  <si>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</si>
  <si>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</si>
  <si>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</si>
  <si>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</si>
  <si>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</si>
  <si>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</si>
  <si>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</si>
  <si>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</si>
  <si>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</si>
  <si>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</si>
  <si>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</si>
  <si>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</si>
  <si>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</si>
  <si>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</si>
  <si>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</si>
  <si>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</si>
  <si>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</si>
  <si>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</si>
  <si>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</si>
  <si>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</si>
  <si>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</si>
  <si>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</si>
  <si>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</si>
  <si>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</si>
  <si>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</si>
  <si>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</si>
  <si>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</si>
  <si>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</si>
  <si>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</si>
  <si>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</si>
  <si>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</si>
  <si>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</si>
  <si>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</si>
  <si>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</si>
  <si>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</si>
  <si>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</si>
  <si>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</si>
  <si>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</si>
  <si>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</si>
  <si>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</si>
  <si>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</si>
  <si>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</si>
  <si>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</si>
  <si>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</si>
  <si>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Дене тәрбиесі </t>
  </si>
  <si>
    <t>Тіл дамыту</t>
  </si>
  <si>
    <t>Сауат ашу негіздері</t>
  </si>
  <si>
    <t>Қоршаған әлеммен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</si>
  <si>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</si>
  <si>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</si>
  <si>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</si>
  <si>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</si>
  <si>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</si>
  <si>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</si>
  <si>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</si>
  <si>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</si>
  <si>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</si>
  <si>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</si>
  <si>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</si>
  <si>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</si>
  <si>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</si>
  <si>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</si>
  <si>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</si>
  <si>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</si>
  <si>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</si>
  <si>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</si>
  <si>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</si>
  <si>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</si>
  <si>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</si>
  <si>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</si>
  <si>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</si>
  <si>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</si>
  <si>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</si>
  <si>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</si>
  <si>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</si>
  <si>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</si>
  <si>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</si>
  <si>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</si>
  <si>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</si>
  <si>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</si>
  <si>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</si>
  <si>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</si>
  <si>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</si>
  <si>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</si>
  <si>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</si>
  <si>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</si>
  <si>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</si>
  <si>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</si>
  <si>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</si>
  <si>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</si>
  <si>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</si>
  <si>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</si>
  <si>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</si>
  <si>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</si>
  <si>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</si>
  <si>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</si>
  <si>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</si>
  <si>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</si>
  <si>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</si>
  <si>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</si>
  <si>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</si>
  <si>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</si>
  <si>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</si>
  <si>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</si>
  <si>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</si>
  <si>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</si>
  <si>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</si>
  <si>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</si>
  <si>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</si>
  <si>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</si>
  <si>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</si>
  <si>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</si>
  <si>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</si>
  <si>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</si>
  <si>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</si>
  <si>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</si>
  <si>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</si>
  <si>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</si>
  <si>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</si>
  <si>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</si>
  <si>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</si>
  <si>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</si>
  <si>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</si>
  <si>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</si>
  <si>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</si>
  <si>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</si>
  <si>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</si>
  <si>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</si>
  <si>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</si>
  <si>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</si>
  <si>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</si>
  <si>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</si>
  <si>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</si>
  <si>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</si>
  <si>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</si>
  <si>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</si>
  <si>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</si>
  <si>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</si>
  <si>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</si>
  <si>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</si>
  <si>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</si>
  <si>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</si>
  <si>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</si>
  <si>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</si>
  <si>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</si>
  <si>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</si>
  <si>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</si>
  <si>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</si>
  <si>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</si>
  <si>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</si>
  <si>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</si>
  <si>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</si>
  <si>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</si>
  <si>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</si>
  <si>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</si>
  <si>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</si>
  <si>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</si>
  <si>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</si>
  <si>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</si>
  <si>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</si>
  <si>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</si>
  <si>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</si>
  <si>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</si>
  <si>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</si>
  <si>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</si>
  <si>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</si>
  <si>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</si>
  <si>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</si>
  <si>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</si>
  <si>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</si>
  <si>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</si>
  <si>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</si>
  <si>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</si>
  <si>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</si>
  <si>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</si>
  <si>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</si>
  <si>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</si>
  <si>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</si>
  <si>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</si>
  <si>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</si>
  <si>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</si>
  <si>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</si>
  <si>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</si>
  <si>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</si>
  <si>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</si>
  <si>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</si>
  <si>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</si>
  <si>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</si>
  <si>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</si>
  <si>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</si>
  <si>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</si>
  <si>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</si>
  <si>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</si>
  <si>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</si>
  <si>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</si>
  <si>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</si>
  <si>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</si>
  <si>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</si>
  <si>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</si>
  <si>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</si>
  <si>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</si>
  <si>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</si>
  <si>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</si>
  <si>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</si>
  <si>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</si>
  <si>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</si>
  <si>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</si>
  <si>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</si>
  <si>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</si>
  <si>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</si>
  <si>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</si>
  <si>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</si>
  <si>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</si>
  <si>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</si>
  <si>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</si>
  <si>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</si>
  <si>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</si>
  <si>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</si>
  <si>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</si>
  <si>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</si>
  <si>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</si>
  <si>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</si>
  <si>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</si>
  <si>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</si>
  <si>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</si>
  <si>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</si>
  <si>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</si>
  <si>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</si>
  <si>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</si>
  <si>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</si>
  <si>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</si>
  <si>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</si>
  <si>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</si>
  <si>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</si>
  <si>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</si>
  <si>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</si>
  <si>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</si>
  <si>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</si>
  <si>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</si>
  <si>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</si>
  <si>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</si>
  <si>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</si>
  <si>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</si>
  <si>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</si>
  <si>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</si>
  <si>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</si>
  <si>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</si>
  <si>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</si>
  <si>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</si>
  <si>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</si>
  <si>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</si>
  <si>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</si>
  <si>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</si>
  <si>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</si>
  <si>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</si>
  <si>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</si>
  <si>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</si>
  <si>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</si>
  <si>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</si>
  <si>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</si>
  <si>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</si>
  <si>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</si>
  <si>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</si>
  <si>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</si>
  <si>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</si>
  <si>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</si>
  <si>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</si>
  <si>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</si>
  <si>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</si>
  <si>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</si>
  <si>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</si>
  <si>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</si>
  <si>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</si>
  <si>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</si>
  <si>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</si>
  <si>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</si>
  <si>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</si>
  <si>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</si>
  <si>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</si>
  <si>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</si>
  <si>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</si>
  <si>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</si>
  <si>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</si>
  <si>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</si>
  <si>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</si>
  <si>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</si>
  <si>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</si>
  <si>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</si>
  <si>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</si>
  <si>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</si>
  <si>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</si>
  <si>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</si>
  <si>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</si>
  <si>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</si>
  <si>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</si>
  <si>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</si>
  <si>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</si>
  <si>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</si>
  <si>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</si>
  <si>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</si>
  <si>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</si>
  <si>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</si>
  <si>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</si>
  <si>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</si>
  <si>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</si>
  <si>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</si>
  <si>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</si>
  <si>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</si>
  <si>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</si>
  <si>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</si>
  <si>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</si>
  <si>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</si>
  <si>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</si>
  <si>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</si>
  <si>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</si>
  <si>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</si>
  <si>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</si>
  <si>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</si>
  <si>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</si>
  <si>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</si>
  <si>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</si>
  <si>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</si>
  <si>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</si>
  <si>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</si>
  <si>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</si>
  <si>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</si>
  <si>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</si>
  <si>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</si>
  <si>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</si>
  <si>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</si>
  <si>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</si>
  <si>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</si>
  <si>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</si>
  <si>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</si>
  <si>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</si>
  <si>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</si>
  <si>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</si>
  <si>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</si>
  <si>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</si>
  <si>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</si>
  <si>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</si>
  <si>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</si>
  <si>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</si>
  <si>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</si>
  <si>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</si>
  <si>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</si>
  <si>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</si>
  <si>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</si>
  <si>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</si>
  <si>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</si>
  <si>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</si>
  <si>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</si>
  <si>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</si>
  <si>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</si>
  <si>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</si>
  <si>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</si>
  <si>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</si>
  <si>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</si>
  <si>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</si>
  <si>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</si>
  <si>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</si>
  <si>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</si>
  <si>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</si>
  <si>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</si>
  <si>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</si>
  <si>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</si>
  <si>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</si>
  <si>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</si>
  <si>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</si>
  <si>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</si>
  <si>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</si>
  <si>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</si>
  <si>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</si>
  <si>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</si>
  <si>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</si>
  <si>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</si>
  <si>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</si>
  <si>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</si>
  <si>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</si>
  <si>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</si>
  <si>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</si>
  <si>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</si>
  <si>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</si>
  <si>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</si>
  <si>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</si>
  <si>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</si>
  <si>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</si>
  <si>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</si>
  <si>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</si>
  <si>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</si>
  <si>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</si>
  <si>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</si>
  <si>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</si>
  <si>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</si>
  <si>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</si>
  <si>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</si>
  <si>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</si>
  <si>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</si>
  <si>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</si>
  <si>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</si>
  <si>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</si>
  <si>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</si>
  <si>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</si>
  <si>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</si>
  <si>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</si>
  <si>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</si>
  <si>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</si>
  <si>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</si>
  <si>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</si>
  <si>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</si>
  <si>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</si>
  <si>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</si>
  <si>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</si>
  <si>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</si>
  <si>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</si>
  <si>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</si>
  <si>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</si>
  <si>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</si>
  <si>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</si>
  <si>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</si>
  <si>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</si>
  <si>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</si>
  <si>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</si>
  <si>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</si>
  <si>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</si>
  <si>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</si>
  <si>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</si>
  <si>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</si>
  <si>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</si>
  <si>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</si>
  <si>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</si>
  <si>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</si>
  <si>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</si>
  <si>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</si>
  <si>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</si>
  <si>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ішінара біледі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</si>
  <si>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</si>
  <si>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</si>
  <si>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</si>
  <si>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</si>
  <si>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</si>
  <si>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</si>
  <si>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</si>
  <si>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</si>
  <si>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</si>
  <si>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</si>
  <si>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</si>
  <si>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</si>
  <si>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</si>
  <si>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</si>
  <si>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</si>
  <si>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Аблайұлы А</t>
  </si>
  <si>
    <t>Ақжігіт Х</t>
  </si>
  <si>
    <t>Габидуллина Г</t>
  </si>
  <si>
    <t>Еренова А</t>
  </si>
  <si>
    <t>Ерланқызы М</t>
  </si>
  <si>
    <t>Ермаханқызы Р</t>
  </si>
  <si>
    <t>Жолдыбаев О</t>
  </si>
  <si>
    <t>Калбаева Ж</t>
  </si>
  <si>
    <t>Касиев Х</t>
  </si>
  <si>
    <t>Кенжебекқызы Ж</t>
  </si>
  <si>
    <t>Полатов Е</t>
  </si>
  <si>
    <t>Садықова А</t>
  </si>
  <si>
    <t>Сәкен Н</t>
  </si>
  <si>
    <t>Серік А</t>
  </si>
  <si>
    <t>Сұлтанов Ж</t>
  </si>
  <si>
    <t>Талғатова А</t>
  </si>
  <si>
    <t>Таңат Т</t>
  </si>
  <si>
    <t xml:space="preserve">                                  Оқу жылы: 2025-2026____________                              Топ:Қошақан________                 Өткізу кезеңі:аралық ___________        Өткізу мерзімі:Қаңтар_____________</t>
  </si>
  <si>
    <t>Әділхатова А</t>
  </si>
  <si>
    <t>Базарбай Д</t>
  </si>
  <si>
    <t>Елеусинов А</t>
  </si>
  <si>
    <t>Жанабіл А</t>
  </si>
  <si>
    <t>Жандаулетова А</t>
  </si>
  <si>
    <t>Жандос Д</t>
  </si>
  <si>
    <t>Ізбасқан И</t>
  </si>
  <si>
    <t>Кулянэ А</t>
  </si>
  <si>
    <t>Қуат А</t>
  </si>
  <si>
    <t>Қуатбай А</t>
  </si>
  <si>
    <t>Мұрат Х</t>
  </si>
  <si>
    <t>Нұржан Н</t>
  </si>
  <si>
    <t>Оңайбай И</t>
  </si>
  <si>
    <t>Сағындықұлы М</t>
  </si>
  <si>
    <t>Сарсенбай С</t>
  </si>
  <si>
    <t>Саша А</t>
  </si>
  <si>
    <t>Серік Б</t>
  </si>
  <si>
    <t>Серікбай Е</t>
  </si>
  <si>
    <t>Смайыл З</t>
  </si>
  <si>
    <t>Темірхан А</t>
  </si>
  <si>
    <t>Умарова А</t>
  </si>
  <si>
    <t>Юлдашбаева Х</t>
  </si>
  <si>
    <t xml:space="preserve">                                  Оқу жылы: 2025-2026жж                              Топ: Нұрбөбек ересек тобы                 Өткізу кезеңі:  Аралық             Өткізу мерзімі:  Қаңтар </t>
  </si>
  <si>
    <t>Абдуалей І</t>
  </si>
  <si>
    <t>Азамат А</t>
  </si>
  <si>
    <t>Ақжігіт Ә</t>
  </si>
  <si>
    <t>Базарбай Ә</t>
  </si>
  <si>
    <t>Досназарова Ә</t>
  </si>
  <si>
    <t>Дүйсенов А</t>
  </si>
  <si>
    <t>Елеусинова А</t>
  </si>
  <si>
    <t>Ербулат А</t>
  </si>
  <si>
    <t>Ербулат С</t>
  </si>
  <si>
    <t>Есентаева А</t>
  </si>
  <si>
    <t>Жәнібекұлы Ж</t>
  </si>
  <si>
    <t>Карибаев А</t>
  </si>
  <si>
    <t>Қуанышқалиев И</t>
  </si>
  <si>
    <t>Сапарниязов М</t>
  </si>
  <si>
    <t>Сармуханова Е</t>
  </si>
  <si>
    <t>Сержан Ж</t>
  </si>
  <si>
    <t>Серік Д</t>
  </si>
  <si>
    <t>Суюнбаев Н</t>
  </si>
  <si>
    <t>Умбетов А</t>
  </si>
  <si>
    <t>Оқу жылы: _2025-2026___________                              Топ:Құлыншақ                Өткізу кезеңі:аралық________________ Өткізу мерзімі:Қаңтар_________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</si>
</sst>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vertical="center" wrapText="1"/>
    </xf>
    <xf numFmtId="0" fontId="0" fillId="0" borderId="10" xfId="0" applyBorder="1"/>
    <xf numFmtId="0" fontId="8" fillId="0" borderId="0" xfId="0" applyFont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7"/>
  <sheetViews>
    <sheetView topLeftCell="A25" workbookViewId="0">
      <selection activeCell="I19" sqref="I19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29</v>
      </c>
      <c r="B1" s="9" t="s">
        <v>49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71" t="s">
        <v>1060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5"/>
      <c r="S2" s="5"/>
      <c r="T2" s="5"/>
      <c r="U2" s="5"/>
      <c r="V2" s="5"/>
      <c r="FI2" s="72" t="s">
        <v>300</v>
      </c>
      <c r="FJ2" s="72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73" t="s">
        <v>0</v>
      </c>
      <c r="B4" s="73"/>
      <c r="C4" s="74" t="s">
        <v>12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 t="s">
        <v>1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78" t="s">
        <v>19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9" t="s">
        <v>23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1"/>
      <c r="EW4" s="52" t="s">
        <v>27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 x14ac:dyDescent="0.25">
      <c r="A5" s="73"/>
      <c r="B5" s="73"/>
      <c r="C5" s="69" t="s">
        <v>306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11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8" t="s">
        <v>2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101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9" t="s">
        <v>102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30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266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31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82" t="s">
        <v>32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70" t="s">
        <v>25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8" t="s">
        <v>639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3"/>
      <c r="B6" s="7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29"/>
      <c r="S6" s="29"/>
      <c r="T6" s="29"/>
      <c r="U6" s="29"/>
      <c r="V6" s="29"/>
      <c r="W6" s="29"/>
      <c r="X6" s="29"/>
      <c r="Y6" s="29"/>
      <c r="Z6" s="29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73"/>
      <c r="B7" s="7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29"/>
      <c r="S7" s="29"/>
      <c r="T7" s="29"/>
      <c r="U7" s="29"/>
      <c r="V7" s="29"/>
      <c r="W7" s="29"/>
      <c r="X7" s="29"/>
      <c r="Y7" s="29"/>
      <c r="Z7" s="29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73"/>
      <c r="B8" s="7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29"/>
      <c r="S8" s="29"/>
      <c r="T8" s="29"/>
      <c r="U8" s="29"/>
      <c r="V8" s="29"/>
      <c r="W8" s="29"/>
      <c r="X8" s="29"/>
      <c r="Y8" s="29"/>
      <c r="Z8" s="29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73"/>
      <c r="B9" s="7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29"/>
      <c r="S9" s="29"/>
      <c r="T9" s="29"/>
      <c r="U9" s="29"/>
      <c r="V9" s="29"/>
      <c r="W9" s="29"/>
      <c r="X9" s="29"/>
      <c r="Y9" s="29"/>
      <c r="Z9" s="29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73"/>
      <c r="B10" s="7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29"/>
      <c r="S10" s="29"/>
      <c r="T10" s="29"/>
      <c r="U10" s="29"/>
      <c r="V10" s="29"/>
      <c r="W10" s="29"/>
      <c r="X10" s="29"/>
      <c r="Y10" s="29"/>
      <c r="Z10" s="29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73"/>
      <c r="B11" s="73"/>
      <c r="C11" s="69" t="s">
        <v>50</v>
      </c>
      <c r="D11" s="69" t="s">
        <v>4</v>
      </c>
      <c r="E11" s="69" t="s">
        <v>5</v>
      </c>
      <c r="F11" s="69" t="s">
        <v>89</v>
      </c>
      <c r="G11" s="69" t="s">
        <v>6</v>
      </c>
      <c r="H11" s="69" t="s">
        <v>7</v>
      </c>
      <c r="I11" s="69" t="s">
        <v>51</v>
      </c>
      <c r="J11" s="69" t="s">
        <v>8</v>
      </c>
      <c r="K11" s="69" t="s">
        <v>9</v>
      </c>
      <c r="L11" s="69" t="s">
        <v>52</v>
      </c>
      <c r="M11" s="69" t="s">
        <v>8</v>
      </c>
      <c r="N11" s="69" t="s">
        <v>9</v>
      </c>
      <c r="O11" s="69" t="s">
        <v>53</v>
      </c>
      <c r="P11" s="69" t="s">
        <v>10</v>
      </c>
      <c r="Q11" s="69" t="s">
        <v>3</v>
      </c>
      <c r="R11" s="69" t="s">
        <v>54</v>
      </c>
      <c r="S11" s="69"/>
      <c r="T11" s="69"/>
      <c r="U11" s="69" t="s">
        <v>225</v>
      </c>
      <c r="V11" s="69"/>
      <c r="W11" s="69"/>
      <c r="X11" s="69" t="s">
        <v>226</v>
      </c>
      <c r="Y11" s="69"/>
      <c r="Z11" s="69"/>
      <c r="AA11" s="68" t="s">
        <v>227</v>
      </c>
      <c r="AB11" s="68"/>
      <c r="AC11" s="68"/>
      <c r="AD11" s="69" t="s">
        <v>55</v>
      </c>
      <c r="AE11" s="69"/>
      <c r="AF11" s="69"/>
      <c r="AG11" s="69" t="s">
        <v>56</v>
      </c>
      <c r="AH11" s="69"/>
      <c r="AI11" s="69"/>
      <c r="AJ11" s="68" t="s">
        <v>57</v>
      </c>
      <c r="AK11" s="68"/>
      <c r="AL11" s="68"/>
      <c r="AM11" s="69" t="s">
        <v>58</v>
      </c>
      <c r="AN11" s="69"/>
      <c r="AO11" s="69"/>
      <c r="AP11" s="69" t="s">
        <v>59</v>
      </c>
      <c r="AQ11" s="69"/>
      <c r="AR11" s="69"/>
      <c r="AS11" s="69" t="s">
        <v>60</v>
      </c>
      <c r="AT11" s="69"/>
      <c r="AU11" s="69"/>
      <c r="AV11" s="69" t="s">
        <v>61</v>
      </c>
      <c r="AW11" s="69"/>
      <c r="AX11" s="69"/>
      <c r="AY11" s="69" t="s">
        <v>90</v>
      </c>
      <c r="AZ11" s="69"/>
      <c r="BA11" s="69"/>
      <c r="BB11" s="69" t="s">
        <v>62</v>
      </c>
      <c r="BC11" s="69"/>
      <c r="BD11" s="69"/>
      <c r="BE11" s="69" t="s">
        <v>249</v>
      </c>
      <c r="BF11" s="69"/>
      <c r="BG11" s="69"/>
      <c r="BH11" s="69" t="s">
        <v>63</v>
      </c>
      <c r="BI11" s="69"/>
      <c r="BJ11" s="69"/>
      <c r="BK11" s="68" t="s">
        <v>64</v>
      </c>
      <c r="BL11" s="68"/>
      <c r="BM11" s="68"/>
      <c r="BN11" s="68" t="s">
        <v>91</v>
      </c>
      <c r="BO11" s="68"/>
      <c r="BP11" s="68"/>
      <c r="BQ11" s="68" t="s">
        <v>65</v>
      </c>
      <c r="BR11" s="68"/>
      <c r="BS11" s="68"/>
      <c r="BT11" s="68" t="s">
        <v>66</v>
      </c>
      <c r="BU11" s="68"/>
      <c r="BV11" s="68"/>
      <c r="BW11" s="68" t="s">
        <v>67</v>
      </c>
      <c r="BX11" s="68"/>
      <c r="BY11" s="68"/>
      <c r="BZ11" s="68" t="s">
        <v>68</v>
      </c>
      <c r="CA11" s="68"/>
      <c r="CB11" s="68"/>
      <c r="CC11" s="68" t="s">
        <v>92</v>
      </c>
      <c r="CD11" s="68"/>
      <c r="CE11" s="68"/>
      <c r="CF11" s="68" t="s">
        <v>69</v>
      </c>
      <c r="CG11" s="68"/>
      <c r="CH11" s="68"/>
      <c r="CI11" s="68" t="s">
        <v>70</v>
      </c>
      <c r="CJ11" s="68"/>
      <c r="CK11" s="68"/>
      <c r="CL11" s="68" t="s">
        <v>71</v>
      </c>
      <c r="CM11" s="68"/>
      <c r="CN11" s="68"/>
      <c r="CO11" s="68" t="s">
        <v>72</v>
      </c>
      <c r="CP11" s="68"/>
      <c r="CQ11" s="68"/>
      <c r="CR11" s="68" t="s">
        <v>73</v>
      </c>
      <c r="CS11" s="68"/>
      <c r="CT11" s="68"/>
      <c r="CU11" s="68" t="s">
        <v>74</v>
      </c>
      <c r="CV11" s="68"/>
      <c r="CW11" s="68"/>
      <c r="CX11" s="68" t="s">
        <v>75</v>
      </c>
      <c r="CY11" s="68"/>
      <c r="CZ11" s="68"/>
      <c r="DA11" s="68" t="s">
        <v>76</v>
      </c>
      <c r="DB11" s="68"/>
      <c r="DC11" s="68"/>
      <c r="DD11" s="68" t="s">
        <v>77</v>
      </c>
      <c r="DE11" s="68"/>
      <c r="DF11" s="68"/>
      <c r="DG11" s="68" t="s">
        <v>93</v>
      </c>
      <c r="DH11" s="68"/>
      <c r="DI11" s="68"/>
      <c r="DJ11" s="68" t="s">
        <v>78</v>
      </c>
      <c r="DK11" s="68"/>
      <c r="DL11" s="68"/>
      <c r="DM11" s="68" t="s">
        <v>79</v>
      </c>
      <c r="DN11" s="68"/>
      <c r="DO11" s="68"/>
      <c r="DP11" s="68" t="s">
        <v>80</v>
      </c>
      <c r="DQ11" s="68"/>
      <c r="DR11" s="68"/>
      <c r="DS11" s="68" t="s">
        <v>81</v>
      </c>
      <c r="DT11" s="68"/>
      <c r="DU11" s="68"/>
      <c r="DV11" s="68" t="s">
        <v>82</v>
      </c>
      <c r="DW11" s="68"/>
      <c r="DX11" s="68"/>
      <c r="DY11" s="68" t="s">
        <v>83</v>
      </c>
      <c r="DZ11" s="68"/>
      <c r="EA11" s="68"/>
      <c r="EB11" s="68" t="s">
        <v>84</v>
      </c>
      <c r="EC11" s="68"/>
      <c r="ED11" s="68"/>
      <c r="EE11" s="68" t="s">
        <v>94</v>
      </c>
      <c r="EF11" s="68"/>
      <c r="EG11" s="68"/>
      <c r="EH11" s="68" t="s">
        <v>95</v>
      </c>
      <c r="EI11" s="68"/>
      <c r="EJ11" s="68"/>
      <c r="EK11" s="68" t="s">
        <v>96</v>
      </c>
      <c r="EL11" s="68"/>
      <c r="EM11" s="68"/>
      <c r="EN11" s="68" t="s">
        <v>97</v>
      </c>
      <c r="EO11" s="68"/>
      <c r="EP11" s="68"/>
      <c r="EQ11" s="68" t="s">
        <v>98</v>
      </c>
      <c r="ER11" s="68"/>
      <c r="ES11" s="68"/>
      <c r="ET11" s="68" t="s">
        <v>99</v>
      </c>
      <c r="EU11" s="68"/>
      <c r="EV11" s="68"/>
      <c r="EW11" s="68" t="s">
        <v>85</v>
      </c>
      <c r="EX11" s="68"/>
      <c r="EY11" s="68"/>
      <c r="EZ11" s="68" t="s">
        <v>100</v>
      </c>
      <c r="FA11" s="68"/>
      <c r="FB11" s="68"/>
      <c r="FC11" s="68" t="s">
        <v>86</v>
      </c>
      <c r="FD11" s="68"/>
      <c r="FE11" s="68"/>
      <c r="FF11" s="68" t="s">
        <v>87</v>
      </c>
      <c r="FG11" s="68"/>
      <c r="FH11" s="68"/>
      <c r="FI11" s="68" t="s">
        <v>88</v>
      </c>
      <c r="FJ11" s="68"/>
      <c r="FK11" s="68"/>
    </row>
    <row r="12" spans="1:254" ht="79.5" customHeight="1" x14ac:dyDescent="0.25">
      <c r="A12" s="73"/>
      <c r="B12" s="73"/>
      <c r="C12" s="67" t="s">
        <v>209</v>
      </c>
      <c r="D12" s="67"/>
      <c r="E12" s="67"/>
      <c r="F12" s="67" t="s">
        <v>213</v>
      </c>
      <c r="G12" s="67"/>
      <c r="H12" s="67"/>
      <c r="I12" s="67" t="s">
        <v>302</v>
      </c>
      <c r="J12" s="67"/>
      <c r="K12" s="67"/>
      <c r="L12" s="67" t="s">
        <v>219</v>
      </c>
      <c r="M12" s="67"/>
      <c r="N12" s="67"/>
      <c r="O12" s="67" t="s">
        <v>221</v>
      </c>
      <c r="P12" s="67"/>
      <c r="Q12" s="67"/>
      <c r="R12" s="67" t="s">
        <v>224</v>
      </c>
      <c r="S12" s="67"/>
      <c r="T12" s="67"/>
      <c r="U12" s="67" t="s">
        <v>107</v>
      </c>
      <c r="V12" s="67"/>
      <c r="W12" s="67"/>
      <c r="X12" s="67" t="s">
        <v>110</v>
      </c>
      <c r="Y12" s="67"/>
      <c r="Z12" s="67"/>
      <c r="AA12" s="67" t="s">
        <v>228</v>
      </c>
      <c r="AB12" s="67"/>
      <c r="AC12" s="67"/>
      <c r="AD12" s="67" t="s">
        <v>232</v>
      </c>
      <c r="AE12" s="67"/>
      <c r="AF12" s="67"/>
      <c r="AG12" s="67" t="s">
        <v>233</v>
      </c>
      <c r="AH12" s="67"/>
      <c r="AI12" s="67"/>
      <c r="AJ12" s="67" t="s">
        <v>237</v>
      </c>
      <c r="AK12" s="67"/>
      <c r="AL12" s="67"/>
      <c r="AM12" s="67" t="s">
        <v>241</v>
      </c>
      <c r="AN12" s="67"/>
      <c r="AO12" s="67"/>
      <c r="AP12" s="67" t="s">
        <v>245</v>
      </c>
      <c r="AQ12" s="67"/>
      <c r="AR12" s="67"/>
      <c r="AS12" s="67" t="s">
        <v>246</v>
      </c>
      <c r="AT12" s="67"/>
      <c r="AU12" s="67"/>
      <c r="AV12" s="67" t="s">
        <v>250</v>
      </c>
      <c r="AW12" s="67"/>
      <c r="AX12" s="67"/>
      <c r="AY12" s="67" t="s">
        <v>251</v>
      </c>
      <c r="AZ12" s="67"/>
      <c r="BA12" s="67"/>
      <c r="BB12" s="67" t="s">
        <v>252</v>
      </c>
      <c r="BC12" s="67"/>
      <c r="BD12" s="67"/>
      <c r="BE12" s="67" t="s">
        <v>253</v>
      </c>
      <c r="BF12" s="67"/>
      <c r="BG12" s="67"/>
      <c r="BH12" s="67" t="s">
        <v>254</v>
      </c>
      <c r="BI12" s="67"/>
      <c r="BJ12" s="67"/>
      <c r="BK12" s="67" t="s">
        <v>123</v>
      </c>
      <c r="BL12" s="67"/>
      <c r="BM12" s="67"/>
      <c r="BN12" s="67" t="s">
        <v>125</v>
      </c>
      <c r="BO12" s="67"/>
      <c r="BP12" s="67"/>
      <c r="BQ12" s="67" t="s">
        <v>258</v>
      </c>
      <c r="BR12" s="67"/>
      <c r="BS12" s="67"/>
      <c r="BT12" s="67" t="s">
        <v>259</v>
      </c>
      <c r="BU12" s="67"/>
      <c r="BV12" s="67"/>
      <c r="BW12" s="67" t="s">
        <v>260</v>
      </c>
      <c r="BX12" s="67"/>
      <c r="BY12" s="67"/>
      <c r="BZ12" s="67" t="s">
        <v>261</v>
      </c>
      <c r="CA12" s="67"/>
      <c r="CB12" s="67"/>
      <c r="CC12" s="67" t="s">
        <v>135</v>
      </c>
      <c r="CD12" s="67"/>
      <c r="CE12" s="67"/>
      <c r="CF12" s="62" t="s">
        <v>138</v>
      </c>
      <c r="CG12" s="62"/>
      <c r="CH12" s="62"/>
      <c r="CI12" s="67" t="s">
        <v>142</v>
      </c>
      <c r="CJ12" s="67"/>
      <c r="CK12" s="67"/>
      <c r="CL12" s="67" t="s">
        <v>299</v>
      </c>
      <c r="CM12" s="67"/>
      <c r="CN12" s="67"/>
      <c r="CO12" s="67" t="s">
        <v>148</v>
      </c>
      <c r="CP12" s="67"/>
      <c r="CQ12" s="67"/>
      <c r="CR12" s="62" t="s">
        <v>151</v>
      </c>
      <c r="CS12" s="62"/>
      <c r="CT12" s="62"/>
      <c r="CU12" s="67" t="s">
        <v>154</v>
      </c>
      <c r="CV12" s="67"/>
      <c r="CW12" s="67"/>
      <c r="CX12" s="67" t="s">
        <v>156</v>
      </c>
      <c r="CY12" s="67"/>
      <c r="CZ12" s="67"/>
      <c r="DA12" s="67" t="s">
        <v>160</v>
      </c>
      <c r="DB12" s="67"/>
      <c r="DC12" s="67"/>
      <c r="DD12" s="62" t="s">
        <v>164</v>
      </c>
      <c r="DE12" s="62"/>
      <c r="DF12" s="62"/>
      <c r="DG12" s="62" t="s">
        <v>166</v>
      </c>
      <c r="DH12" s="62"/>
      <c r="DI12" s="62"/>
      <c r="DJ12" s="62" t="s">
        <v>170</v>
      </c>
      <c r="DK12" s="62"/>
      <c r="DL12" s="62"/>
      <c r="DM12" s="62" t="s">
        <v>174</v>
      </c>
      <c r="DN12" s="62"/>
      <c r="DO12" s="62"/>
      <c r="DP12" s="62" t="s">
        <v>178</v>
      </c>
      <c r="DQ12" s="62"/>
      <c r="DR12" s="62"/>
      <c r="DS12" s="62" t="s">
        <v>181</v>
      </c>
      <c r="DT12" s="62"/>
      <c r="DU12" s="62"/>
      <c r="DV12" s="62" t="s">
        <v>184</v>
      </c>
      <c r="DW12" s="62"/>
      <c r="DX12" s="62"/>
      <c r="DY12" s="62" t="s">
        <v>188</v>
      </c>
      <c r="DZ12" s="62"/>
      <c r="EA12" s="62"/>
      <c r="EB12" s="62" t="s">
        <v>190</v>
      </c>
      <c r="EC12" s="62"/>
      <c r="ED12" s="62"/>
      <c r="EE12" s="62" t="s">
        <v>270</v>
      </c>
      <c r="EF12" s="62"/>
      <c r="EG12" s="62"/>
      <c r="EH12" s="62" t="s">
        <v>192</v>
      </c>
      <c r="EI12" s="62"/>
      <c r="EJ12" s="62"/>
      <c r="EK12" s="62" t="s">
        <v>193</v>
      </c>
      <c r="EL12" s="62"/>
      <c r="EM12" s="62"/>
      <c r="EN12" s="62" t="s">
        <v>279</v>
      </c>
      <c r="EO12" s="62"/>
      <c r="EP12" s="62"/>
      <c r="EQ12" s="62" t="s">
        <v>281</v>
      </c>
      <c r="ER12" s="62"/>
      <c r="ES12" s="62"/>
      <c r="ET12" s="62" t="s">
        <v>195</v>
      </c>
      <c r="EU12" s="62"/>
      <c r="EV12" s="62"/>
      <c r="EW12" s="62" t="s">
        <v>196</v>
      </c>
      <c r="EX12" s="62"/>
      <c r="EY12" s="62"/>
      <c r="EZ12" s="62" t="s">
        <v>285</v>
      </c>
      <c r="FA12" s="62"/>
      <c r="FB12" s="62"/>
      <c r="FC12" s="62" t="s">
        <v>289</v>
      </c>
      <c r="FD12" s="62"/>
      <c r="FE12" s="62"/>
      <c r="FF12" s="62" t="s">
        <v>291</v>
      </c>
      <c r="FG12" s="62"/>
      <c r="FH12" s="62"/>
      <c r="FI12" s="62" t="s">
        <v>295</v>
      </c>
      <c r="FJ12" s="62"/>
      <c r="FK12" s="62"/>
    </row>
    <row r="13" spans="1:254" ht="180.75" x14ac:dyDescent="0.25">
      <c r="A13" s="73"/>
      <c r="B13" s="73"/>
      <c r="C13" s="26" t="s">
        <v>211</v>
      </c>
      <c r="D13" s="26" t="s">
        <v>210</v>
      </c>
      <c r="E13" s="26" t="s">
        <v>212</v>
      </c>
      <c r="F13" s="26" t="s">
        <v>214</v>
      </c>
      <c r="G13" s="26" t="s">
        <v>215</v>
      </c>
      <c r="H13" s="26" t="s">
        <v>216</v>
      </c>
      <c r="I13" s="26" t="s">
        <v>303</v>
      </c>
      <c r="J13" s="26" t="s">
        <v>217</v>
      </c>
      <c r="K13" s="26" t="s">
        <v>218</v>
      </c>
      <c r="L13" s="26" t="s">
        <v>220</v>
      </c>
      <c r="M13" s="26" t="s">
        <v>104</v>
      </c>
      <c r="N13" s="26" t="s">
        <v>33</v>
      </c>
      <c r="O13" s="26" t="s">
        <v>222</v>
      </c>
      <c r="P13" s="26" t="s">
        <v>223</v>
      </c>
      <c r="Q13" s="26" t="s">
        <v>103</v>
      </c>
      <c r="R13" s="26" t="s">
        <v>16</v>
      </c>
      <c r="S13" s="26" t="s">
        <v>17</v>
      </c>
      <c r="T13" s="26" t="s">
        <v>34</v>
      </c>
      <c r="U13" s="26" t="s">
        <v>108</v>
      </c>
      <c r="V13" s="26" t="s">
        <v>109</v>
      </c>
      <c r="W13" s="26" t="s">
        <v>13</v>
      </c>
      <c r="X13" s="26" t="s">
        <v>111</v>
      </c>
      <c r="Y13" s="26" t="s">
        <v>112</v>
      </c>
      <c r="Z13" s="26" t="s">
        <v>113</v>
      </c>
      <c r="AA13" s="26" t="s">
        <v>229</v>
      </c>
      <c r="AB13" s="26" t="s">
        <v>230</v>
      </c>
      <c r="AC13" s="26" t="s">
        <v>231</v>
      </c>
      <c r="AD13" s="26" t="s">
        <v>16</v>
      </c>
      <c r="AE13" s="26" t="s">
        <v>117</v>
      </c>
      <c r="AF13" s="26" t="s">
        <v>18</v>
      </c>
      <c r="AG13" s="26" t="s">
        <v>234</v>
      </c>
      <c r="AH13" s="26" t="s">
        <v>235</v>
      </c>
      <c r="AI13" s="26" t="s">
        <v>236</v>
      </c>
      <c r="AJ13" s="26" t="s">
        <v>238</v>
      </c>
      <c r="AK13" s="26" t="s">
        <v>239</v>
      </c>
      <c r="AL13" s="26" t="s">
        <v>240</v>
      </c>
      <c r="AM13" s="26" t="s">
        <v>242</v>
      </c>
      <c r="AN13" s="26" t="s">
        <v>243</v>
      </c>
      <c r="AO13" s="26" t="s">
        <v>244</v>
      </c>
      <c r="AP13" s="26" t="s">
        <v>39</v>
      </c>
      <c r="AQ13" s="26" t="s">
        <v>40</v>
      </c>
      <c r="AR13" s="26" t="s">
        <v>34</v>
      </c>
      <c r="AS13" s="26" t="s">
        <v>247</v>
      </c>
      <c r="AT13" s="26" t="s">
        <v>118</v>
      </c>
      <c r="AU13" s="26" t="s">
        <v>248</v>
      </c>
      <c r="AV13" s="26" t="s">
        <v>16</v>
      </c>
      <c r="AW13" s="26" t="s">
        <v>17</v>
      </c>
      <c r="AX13" s="26" t="s">
        <v>34</v>
      </c>
      <c r="AY13" s="26" t="s">
        <v>14</v>
      </c>
      <c r="AZ13" s="26" t="s">
        <v>47</v>
      </c>
      <c r="BA13" s="26" t="s">
        <v>15</v>
      </c>
      <c r="BB13" s="26" t="s">
        <v>119</v>
      </c>
      <c r="BC13" s="26" t="s">
        <v>120</v>
      </c>
      <c r="BD13" s="26" t="s">
        <v>121</v>
      </c>
      <c r="BE13" s="26" t="s">
        <v>114</v>
      </c>
      <c r="BF13" s="26" t="s">
        <v>115</v>
      </c>
      <c r="BG13" s="26" t="s">
        <v>116</v>
      </c>
      <c r="BH13" s="26" t="s">
        <v>147</v>
      </c>
      <c r="BI13" s="26" t="s">
        <v>40</v>
      </c>
      <c r="BJ13" s="26" t="s">
        <v>122</v>
      </c>
      <c r="BK13" s="26" t="s">
        <v>124</v>
      </c>
      <c r="BL13" s="26" t="s">
        <v>44</v>
      </c>
      <c r="BM13" s="26" t="s">
        <v>43</v>
      </c>
      <c r="BN13" s="26" t="s">
        <v>255</v>
      </c>
      <c r="BO13" s="26" t="s">
        <v>256</v>
      </c>
      <c r="BP13" s="26" t="s">
        <v>257</v>
      </c>
      <c r="BQ13" s="26" t="s">
        <v>126</v>
      </c>
      <c r="BR13" s="26" t="s">
        <v>127</v>
      </c>
      <c r="BS13" s="26" t="s">
        <v>41</v>
      </c>
      <c r="BT13" s="26" t="s">
        <v>128</v>
      </c>
      <c r="BU13" s="26" t="s">
        <v>129</v>
      </c>
      <c r="BV13" s="26" t="s">
        <v>130</v>
      </c>
      <c r="BW13" s="26" t="s">
        <v>131</v>
      </c>
      <c r="BX13" s="26" t="s">
        <v>132</v>
      </c>
      <c r="BY13" s="26" t="s">
        <v>133</v>
      </c>
      <c r="BZ13" s="26" t="s">
        <v>20</v>
      </c>
      <c r="CA13" s="26" t="s">
        <v>21</v>
      </c>
      <c r="CB13" s="26" t="s">
        <v>134</v>
      </c>
      <c r="CC13" s="26" t="s">
        <v>136</v>
      </c>
      <c r="CD13" s="26" t="s">
        <v>45</v>
      </c>
      <c r="CE13" s="26" t="s">
        <v>137</v>
      </c>
      <c r="CF13" s="27" t="s">
        <v>139</v>
      </c>
      <c r="CG13" s="27" t="s">
        <v>140</v>
      </c>
      <c r="CH13" s="27" t="s">
        <v>141</v>
      </c>
      <c r="CI13" s="26" t="s">
        <v>143</v>
      </c>
      <c r="CJ13" s="26" t="s">
        <v>144</v>
      </c>
      <c r="CK13" s="26" t="s">
        <v>145</v>
      </c>
      <c r="CL13" s="26" t="s">
        <v>146</v>
      </c>
      <c r="CM13" s="26" t="s">
        <v>262</v>
      </c>
      <c r="CN13" s="26" t="s">
        <v>263</v>
      </c>
      <c r="CO13" s="26" t="s">
        <v>149</v>
      </c>
      <c r="CP13" s="26" t="s">
        <v>38</v>
      </c>
      <c r="CQ13" s="26" t="s">
        <v>22</v>
      </c>
      <c r="CR13" s="27" t="s">
        <v>152</v>
      </c>
      <c r="CS13" s="27" t="s">
        <v>26</v>
      </c>
      <c r="CT13" s="27" t="s">
        <v>153</v>
      </c>
      <c r="CU13" s="26" t="s">
        <v>155</v>
      </c>
      <c r="CV13" s="26" t="s">
        <v>264</v>
      </c>
      <c r="CW13" s="26" t="s">
        <v>265</v>
      </c>
      <c r="CX13" s="26" t="s">
        <v>157</v>
      </c>
      <c r="CY13" s="26" t="s">
        <v>158</v>
      </c>
      <c r="CZ13" s="26" t="s">
        <v>159</v>
      </c>
      <c r="DA13" s="26" t="s">
        <v>161</v>
      </c>
      <c r="DB13" s="26" t="s">
        <v>162</v>
      </c>
      <c r="DC13" s="26" t="s">
        <v>163</v>
      </c>
      <c r="DD13" s="27" t="s">
        <v>143</v>
      </c>
      <c r="DE13" s="27" t="s">
        <v>165</v>
      </c>
      <c r="DF13" s="27" t="s">
        <v>150</v>
      </c>
      <c r="DG13" s="27" t="s">
        <v>167</v>
      </c>
      <c r="DH13" s="27" t="s">
        <v>168</v>
      </c>
      <c r="DI13" s="27" t="s">
        <v>169</v>
      </c>
      <c r="DJ13" s="27" t="s">
        <v>171</v>
      </c>
      <c r="DK13" s="27" t="s">
        <v>172</v>
      </c>
      <c r="DL13" s="27" t="s">
        <v>173</v>
      </c>
      <c r="DM13" s="27" t="s">
        <v>175</v>
      </c>
      <c r="DN13" s="27" t="s">
        <v>176</v>
      </c>
      <c r="DO13" s="27" t="s">
        <v>177</v>
      </c>
      <c r="DP13" s="27" t="s">
        <v>301</v>
      </c>
      <c r="DQ13" s="27" t="s">
        <v>179</v>
      </c>
      <c r="DR13" s="27" t="s">
        <v>180</v>
      </c>
      <c r="DS13" s="27" t="s">
        <v>182</v>
      </c>
      <c r="DT13" s="27" t="s">
        <v>183</v>
      </c>
      <c r="DU13" s="27" t="s">
        <v>42</v>
      </c>
      <c r="DV13" s="27" t="s">
        <v>185</v>
      </c>
      <c r="DW13" s="27" t="s">
        <v>186</v>
      </c>
      <c r="DX13" s="27" t="s">
        <v>187</v>
      </c>
      <c r="DY13" s="27" t="s">
        <v>106</v>
      </c>
      <c r="DZ13" s="27" t="s">
        <v>189</v>
      </c>
      <c r="EA13" s="27" t="s">
        <v>267</v>
      </c>
      <c r="EB13" s="27" t="s">
        <v>191</v>
      </c>
      <c r="EC13" s="27" t="s">
        <v>268</v>
      </c>
      <c r="ED13" s="27" t="s">
        <v>269</v>
      </c>
      <c r="EE13" s="27" t="s">
        <v>271</v>
      </c>
      <c r="EF13" s="27" t="s">
        <v>272</v>
      </c>
      <c r="EG13" s="27" t="s">
        <v>273</v>
      </c>
      <c r="EH13" s="27" t="s">
        <v>14</v>
      </c>
      <c r="EI13" s="27" t="s">
        <v>274</v>
      </c>
      <c r="EJ13" s="27" t="s">
        <v>15</v>
      </c>
      <c r="EK13" s="27" t="s">
        <v>275</v>
      </c>
      <c r="EL13" s="27" t="s">
        <v>276</v>
      </c>
      <c r="EM13" s="27" t="s">
        <v>277</v>
      </c>
      <c r="EN13" s="27" t="s">
        <v>278</v>
      </c>
      <c r="EO13" s="27" t="s">
        <v>280</v>
      </c>
      <c r="EP13" s="27" t="s">
        <v>194</v>
      </c>
      <c r="EQ13" s="27" t="s">
        <v>28</v>
      </c>
      <c r="ER13" s="27" t="s">
        <v>36</v>
      </c>
      <c r="ES13" s="27" t="s">
        <v>37</v>
      </c>
      <c r="ET13" s="27" t="s">
        <v>284</v>
      </c>
      <c r="EU13" s="27" t="s">
        <v>282</v>
      </c>
      <c r="EV13" s="27" t="s">
        <v>283</v>
      </c>
      <c r="EW13" s="27" t="s">
        <v>198</v>
      </c>
      <c r="EX13" s="27" t="s">
        <v>197</v>
      </c>
      <c r="EY13" s="27" t="s">
        <v>35</v>
      </c>
      <c r="EZ13" s="27" t="s">
        <v>286</v>
      </c>
      <c r="FA13" s="27" t="s">
        <v>287</v>
      </c>
      <c r="FB13" s="27" t="s">
        <v>288</v>
      </c>
      <c r="FC13" s="27" t="s">
        <v>105</v>
      </c>
      <c r="FD13" s="27" t="s">
        <v>290</v>
      </c>
      <c r="FE13" s="27" t="s">
        <v>46</v>
      </c>
      <c r="FF13" s="27" t="s">
        <v>292</v>
      </c>
      <c r="FG13" s="27" t="s">
        <v>293</v>
      </c>
      <c r="FH13" s="27" t="s">
        <v>294</v>
      </c>
      <c r="FI13" s="27" t="s">
        <v>296</v>
      </c>
      <c r="FJ13" s="27" t="s">
        <v>297</v>
      </c>
      <c r="FK13" s="27" t="s">
        <v>298</v>
      </c>
    </row>
    <row r="14" spans="1:254" ht="15.75" x14ac:dyDescent="0.25">
      <c r="A14" s="11">
        <v>1</v>
      </c>
      <c r="B14" s="8" t="s">
        <v>1043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28">
        <v>2</v>
      </c>
      <c r="B15" s="3" t="s">
        <v>1044</v>
      </c>
      <c r="C15" s="3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28">
        <v>3</v>
      </c>
      <c r="B16" s="3" t="s">
        <v>1045</v>
      </c>
      <c r="C16" s="3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28">
        <v>4</v>
      </c>
      <c r="B17" s="3" t="s">
        <v>1046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28">
        <v>5</v>
      </c>
      <c r="B18" s="3" t="s">
        <v>1047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28">
        <v>6</v>
      </c>
      <c r="B19" s="3" t="s">
        <v>1048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2">
        <v>7</v>
      </c>
      <c r="B20" s="1" t="s">
        <v>1049</v>
      </c>
      <c r="C20" s="3">
        <v>1</v>
      </c>
      <c r="D20" s="3"/>
      <c r="E20" s="3"/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5">
      <c r="A21" s="28">
        <v>8</v>
      </c>
      <c r="B21" s="3" t="s">
        <v>1050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x14ac:dyDescent="0.25">
      <c r="A22" s="28">
        <v>9</v>
      </c>
      <c r="B22" s="3" t="s">
        <v>1051</v>
      </c>
      <c r="C22" s="3">
        <v>1</v>
      </c>
      <c r="D22" s="3"/>
      <c r="E22" s="3"/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</row>
    <row r="23" spans="1:254" ht="15.75" x14ac:dyDescent="0.25">
      <c r="A23" s="28">
        <v>10</v>
      </c>
      <c r="B23" s="32" t="s">
        <v>1052</v>
      </c>
      <c r="C23" s="3">
        <v>1</v>
      </c>
      <c r="D23" s="3"/>
      <c r="E23" s="3"/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</row>
    <row r="24" spans="1:254" ht="15.75" x14ac:dyDescent="0.25">
      <c r="A24" s="28">
        <v>11</v>
      </c>
      <c r="B24" s="3" t="s">
        <v>1053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8">
        <v>12</v>
      </c>
      <c r="B25" s="3" t="s">
        <v>1054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8">
        <v>13</v>
      </c>
      <c r="B26" s="3" t="s">
        <v>1055</v>
      </c>
      <c r="C26" s="3">
        <v>1</v>
      </c>
      <c r="D26" s="3"/>
      <c r="E26" s="3"/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8">
        <v>14</v>
      </c>
      <c r="B27" s="3" t="s">
        <v>1056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8">
        <v>15</v>
      </c>
      <c r="B28" s="3" t="s">
        <v>1057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8">
        <v>16</v>
      </c>
      <c r="B29" s="3" t="s">
        <v>1058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8">
        <v>17</v>
      </c>
      <c r="B30" s="3" t="s">
        <v>1059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7.25" customHeight="1" x14ac:dyDescent="0.25">
      <c r="A31" s="28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x14ac:dyDescent="0.25">
      <c r="A32" s="63" t="s">
        <v>48</v>
      </c>
      <c r="B32" s="64"/>
      <c r="C32" s="28">
        <f t="shared" ref="C32:BN32" si="0">SUM(C14:C31)</f>
        <v>4</v>
      </c>
      <c r="D32" s="28">
        <f t="shared" si="0"/>
        <v>5</v>
      </c>
      <c r="E32" s="28">
        <f t="shared" si="0"/>
        <v>8</v>
      </c>
      <c r="F32" s="28">
        <f t="shared" si="0"/>
        <v>0</v>
      </c>
      <c r="G32" s="28">
        <f t="shared" si="0"/>
        <v>5</v>
      </c>
      <c r="H32" s="28">
        <f t="shared" si="0"/>
        <v>12</v>
      </c>
      <c r="I32" s="28">
        <f t="shared" si="0"/>
        <v>0</v>
      </c>
      <c r="J32" s="28">
        <f t="shared" si="0"/>
        <v>5</v>
      </c>
      <c r="K32" s="28">
        <f t="shared" si="0"/>
        <v>12</v>
      </c>
      <c r="L32" s="28">
        <f t="shared" si="0"/>
        <v>0</v>
      </c>
      <c r="M32" s="28">
        <f t="shared" si="0"/>
        <v>5</v>
      </c>
      <c r="N32" s="28">
        <f t="shared" si="0"/>
        <v>12</v>
      </c>
      <c r="O32" s="28">
        <f t="shared" si="0"/>
        <v>0</v>
      </c>
      <c r="P32" s="28">
        <f t="shared" si="0"/>
        <v>5</v>
      </c>
      <c r="Q32" s="28">
        <f t="shared" si="0"/>
        <v>12</v>
      </c>
      <c r="R32" s="28">
        <f t="shared" si="0"/>
        <v>0</v>
      </c>
      <c r="S32" s="28">
        <f t="shared" si="0"/>
        <v>5</v>
      </c>
      <c r="T32" s="28">
        <f t="shared" si="0"/>
        <v>12</v>
      </c>
      <c r="U32" s="28">
        <f t="shared" si="0"/>
        <v>0</v>
      </c>
      <c r="V32" s="28">
        <f t="shared" si="0"/>
        <v>5</v>
      </c>
      <c r="W32" s="28">
        <f t="shared" si="0"/>
        <v>12</v>
      </c>
      <c r="X32" s="28">
        <f t="shared" si="0"/>
        <v>0</v>
      </c>
      <c r="Y32" s="28">
        <f t="shared" si="0"/>
        <v>5</v>
      </c>
      <c r="Z32" s="28">
        <f t="shared" si="0"/>
        <v>12</v>
      </c>
      <c r="AA32" s="28">
        <f t="shared" si="0"/>
        <v>0</v>
      </c>
      <c r="AB32" s="28">
        <f t="shared" si="0"/>
        <v>5</v>
      </c>
      <c r="AC32" s="28">
        <f t="shared" si="0"/>
        <v>12</v>
      </c>
      <c r="AD32" s="28">
        <f t="shared" si="0"/>
        <v>0</v>
      </c>
      <c r="AE32" s="28">
        <f t="shared" si="0"/>
        <v>5</v>
      </c>
      <c r="AF32" s="28">
        <f t="shared" si="0"/>
        <v>12</v>
      </c>
      <c r="AG32" s="28">
        <f t="shared" si="0"/>
        <v>0</v>
      </c>
      <c r="AH32" s="28">
        <f t="shared" si="0"/>
        <v>5</v>
      </c>
      <c r="AI32" s="28">
        <f t="shared" si="0"/>
        <v>12</v>
      </c>
      <c r="AJ32" s="28">
        <f t="shared" si="0"/>
        <v>0</v>
      </c>
      <c r="AK32" s="28">
        <f t="shared" si="0"/>
        <v>5</v>
      </c>
      <c r="AL32" s="28">
        <f t="shared" si="0"/>
        <v>12</v>
      </c>
      <c r="AM32" s="28">
        <f t="shared" si="0"/>
        <v>0</v>
      </c>
      <c r="AN32" s="28">
        <f t="shared" si="0"/>
        <v>5</v>
      </c>
      <c r="AO32" s="28">
        <f t="shared" si="0"/>
        <v>12</v>
      </c>
      <c r="AP32" s="28">
        <f t="shared" si="0"/>
        <v>0</v>
      </c>
      <c r="AQ32" s="28">
        <f t="shared" si="0"/>
        <v>5</v>
      </c>
      <c r="AR32" s="28">
        <f t="shared" si="0"/>
        <v>12</v>
      </c>
      <c r="AS32" s="28">
        <f t="shared" si="0"/>
        <v>0</v>
      </c>
      <c r="AT32" s="28">
        <f t="shared" si="0"/>
        <v>5</v>
      </c>
      <c r="AU32" s="28">
        <f t="shared" si="0"/>
        <v>12</v>
      </c>
      <c r="AV32" s="28">
        <f t="shared" si="0"/>
        <v>0</v>
      </c>
      <c r="AW32" s="28">
        <f t="shared" si="0"/>
        <v>5</v>
      </c>
      <c r="AX32" s="28">
        <f t="shared" si="0"/>
        <v>12</v>
      </c>
      <c r="AY32" s="28">
        <f t="shared" si="0"/>
        <v>0</v>
      </c>
      <c r="AZ32" s="28">
        <f t="shared" si="0"/>
        <v>5</v>
      </c>
      <c r="BA32" s="28">
        <f t="shared" si="0"/>
        <v>12</v>
      </c>
      <c r="BB32" s="28">
        <f t="shared" si="0"/>
        <v>0</v>
      </c>
      <c r="BC32" s="28">
        <f t="shared" si="0"/>
        <v>5</v>
      </c>
      <c r="BD32" s="28">
        <f t="shared" si="0"/>
        <v>12</v>
      </c>
      <c r="BE32" s="28">
        <f t="shared" si="0"/>
        <v>0</v>
      </c>
      <c r="BF32" s="28">
        <f t="shared" si="0"/>
        <v>5</v>
      </c>
      <c r="BG32" s="28">
        <f t="shared" si="0"/>
        <v>12</v>
      </c>
      <c r="BH32" s="28">
        <f t="shared" si="0"/>
        <v>0</v>
      </c>
      <c r="BI32" s="28">
        <f t="shared" si="0"/>
        <v>5</v>
      </c>
      <c r="BJ32" s="28">
        <f t="shared" si="0"/>
        <v>12</v>
      </c>
      <c r="BK32" s="28">
        <f t="shared" si="0"/>
        <v>0</v>
      </c>
      <c r="BL32" s="28">
        <f t="shared" si="0"/>
        <v>5</v>
      </c>
      <c r="BM32" s="28">
        <f t="shared" si="0"/>
        <v>12</v>
      </c>
      <c r="BN32" s="28">
        <f t="shared" si="0"/>
        <v>0</v>
      </c>
      <c r="BO32" s="28">
        <f t="shared" ref="BO32:DZ32" si="1">SUM(BO14:BO31)</f>
        <v>5</v>
      </c>
      <c r="BP32" s="28">
        <f t="shared" si="1"/>
        <v>12</v>
      </c>
      <c r="BQ32" s="28">
        <f t="shared" si="1"/>
        <v>0</v>
      </c>
      <c r="BR32" s="28">
        <f t="shared" si="1"/>
        <v>5</v>
      </c>
      <c r="BS32" s="28">
        <f t="shared" si="1"/>
        <v>12</v>
      </c>
      <c r="BT32" s="28">
        <f t="shared" si="1"/>
        <v>0</v>
      </c>
      <c r="BU32" s="28">
        <f t="shared" si="1"/>
        <v>5</v>
      </c>
      <c r="BV32" s="28">
        <f t="shared" si="1"/>
        <v>12</v>
      </c>
      <c r="BW32" s="28">
        <f t="shared" si="1"/>
        <v>0</v>
      </c>
      <c r="BX32" s="28">
        <f t="shared" si="1"/>
        <v>5</v>
      </c>
      <c r="BY32" s="28">
        <f t="shared" si="1"/>
        <v>12</v>
      </c>
      <c r="BZ32" s="28">
        <f t="shared" si="1"/>
        <v>0</v>
      </c>
      <c r="CA32" s="28">
        <f t="shared" si="1"/>
        <v>5</v>
      </c>
      <c r="CB32" s="28">
        <f t="shared" si="1"/>
        <v>12</v>
      </c>
      <c r="CC32" s="28">
        <f t="shared" si="1"/>
        <v>0</v>
      </c>
      <c r="CD32" s="28">
        <f t="shared" si="1"/>
        <v>5</v>
      </c>
      <c r="CE32" s="28">
        <f t="shared" si="1"/>
        <v>12</v>
      </c>
      <c r="CF32" s="28">
        <f t="shared" si="1"/>
        <v>0</v>
      </c>
      <c r="CG32" s="28">
        <f t="shared" si="1"/>
        <v>5</v>
      </c>
      <c r="CH32" s="28">
        <f t="shared" si="1"/>
        <v>12</v>
      </c>
      <c r="CI32" s="28">
        <f t="shared" si="1"/>
        <v>0</v>
      </c>
      <c r="CJ32" s="28">
        <f t="shared" si="1"/>
        <v>5</v>
      </c>
      <c r="CK32" s="28">
        <f t="shared" si="1"/>
        <v>12</v>
      </c>
      <c r="CL32" s="28">
        <f t="shared" si="1"/>
        <v>0</v>
      </c>
      <c r="CM32" s="28">
        <f t="shared" si="1"/>
        <v>5</v>
      </c>
      <c r="CN32" s="28">
        <f t="shared" si="1"/>
        <v>12</v>
      </c>
      <c r="CO32" s="28">
        <f t="shared" si="1"/>
        <v>0</v>
      </c>
      <c r="CP32" s="28">
        <f t="shared" si="1"/>
        <v>5</v>
      </c>
      <c r="CQ32" s="28">
        <f t="shared" si="1"/>
        <v>12</v>
      </c>
      <c r="CR32" s="28">
        <f t="shared" si="1"/>
        <v>0</v>
      </c>
      <c r="CS32" s="28">
        <f t="shared" si="1"/>
        <v>5</v>
      </c>
      <c r="CT32" s="28">
        <f t="shared" si="1"/>
        <v>12</v>
      </c>
      <c r="CU32" s="28">
        <f t="shared" si="1"/>
        <v>0</v>
      </c>
      <c r="CV32" s="28">
        <f t="shared" si="1"/>
        <v>5</v>
      </c>
      <c r="CW32" s="28">
        <f t="shared" si="1"/>
        <v>12</v>
      </c>
      <c r="CX32" s="28">
        <f t="shared" si="1"/>
        <v>0</v>
      </c>
      <c r="CY32" s="28">
        <f t="shared" si="1"/>
        <v>5</v>
      </c>
      <c r="CZ32" s="28">
        <f t="shared" si="1"/>
        <v>12</v>
      </c>
      <c r="DA32" s="28">
        <f t="shared" si="1"/>
        <v>0</v>
      </c>
      <c r="DB32" s="28">
        <f t="shared" si="1"/>
        <v>5</v>
      </c>
      <c r="DC32" s="28">
        <f t="shared" si="1"/>
        <v>12</v>
      </c>
      <c r="DD32" s="28">
        <f t="shared" si="1"/>
        <v>0</v>
      </c>
      <c r="DE32" s="28">
        <f t="shared" si="1"/>
        <v>5</v>
      </c>
      <c r="DF32" s="28">
        <f t="shared" si="1"/>
        <v>12</v>
      </c>
      <c r="DG32" s="28">
        <f t="shared" si="1"/>
        <v>0</v>
      </c>
      <c r="DH32" s="28">
        <f t="shared" si="1"/>
        <v>5</v>
      </c>
      <c r="DI32" s="28">
        <f t="shared" si="1"/>
        <v>12</v>
      </c>
      <c r="DJ32" s="28">
        <f t="shared" si="1"/>
        <v>0</v>
      </c>
      <c r="DK32" s="28">
        <f t="shared" si="1"/>
        <v>5</v>
      </c>
      <c r="DL32" s="28">
        <f t="shared" si="1"/>
        <v>12</v>
      </c>
      <c r="DM32" s="28">
        <f t="shared" si="1"/>
        <v>0</v>
      </c>
      <c r="DN32" s="28">
        <f t="shared" si="1"/>
        <v>5</v>
      </c>
      <c r="DO32" s="28">
        <f t="shared" si="1"/>
        <v>12</v>
      </c>
      <c r="DP32" s="28">
        <f t="shared" si="1"/>
        <v>0</v>
      </c>
      <c r="DQ32" s="28">
        <f t="shared" si="1"/>
        <v>5</v>
      </c>
      <c r="DR32" s="28">
        <f t="shared" si="1"/>
        <v>12</v>
      </c>
      <c r="DS32" s="28">
        <f t="shared" si="1"/>
        <v>0</v>
      </c>
      <c r="DT32" s="28">
        <f t="shared" si="1"/>
        <v>5</v>
      </c>
      <c r="DU32" s="28">
        <f t="shared" si="1"/>
        <v>12</v>
      </c>
      <c r="DV32" s="28">
        <f t="shared" si="1"/>
        <v>0</v>
      </c>
      <c r="DW32" s="28">
        <f t="shared" si="1"/>
        <v>5</v>
      </c>
      <c r="DX32" s="28">
        <f t="shared" si="1"/>
        <v>12</v>
      </c>
      <c r="DY32" s="28">
        <f t="shared" si="1"/>
        <v>0</v>
      </c>
      <c r="DZ32" s="28">
        <f t="shared" si="1"/>
        <v>5</v>
      </c>
      <c r="EA32" s="28">
        <f t="shared" ref="EA32:FK32" si="2">SUM(EA14:EA31)</f>
        <v>12</v>
      </c>
      <c r="EB32" s="28">
        <f t="shared" si="2"/>
        <v>0</v>
      </c>
      <c r="EC32" s="28">
        <f t="shared" si="2"/>
        <v>5</v>
      </c>
      <c r="ED32" s="28">
        <f t="shared" si="2"/>
        <v>12</v>
      </c>
      <c r="EE32" s="28">
        <f t="shared" si="2"/>
        <v>0</v>
      </c>
      <c r="EF32" s="28">
        <f t="shared" si="2"/>
        <v>5</v>
      </c>
      <c r="EG32" s="28">
        <f t="shared" si="2"/>
        <v>12</v>
      </c>
      <c r="EH32" s="28">
        <f t="shared" si="2"/>
        <v>0</v>
      </c>
      <c r="EI32" s="28">
        <f t="shared" si="2"/>
        <v>5</v>
      </c>
      <c r="EJ32" s="28">
        <f t="shared" si="2"/>
        <v>12</v>
      </c>
      <c r="EK32" s="28">
        <f t="shared" si="2"/>
        <v>0</v>
      </c>
      <c r="EL32" s="28">
        <f t="shared" si="2"/>
        <v>5</v>
      </c>
      <c r="EM32" s="28">
        <f t="shared" si="2"/>
        <v>12</v>
      </c>
      <c r="EN32" s="28">
        <f t="shared" si="2"/>
        <v>0</v>
      </c>
      <c r="EO32" s="28">
        <f t="shared" si="2"/>
        <v>5</v>
      </c>
      <c r="EP32" s="28">
        <f t="shared" si="2"/>
        <v>12</v>
      </c>
      <c r="EQ32" s="28">
        <f t="shared" si="2"/>
        <v>0</v>
      </c>
      <c r="ER32" s="28">
        <f t="shared" si="2"/>
        <v>5</v>
      </c>
      <c r="ES32" s="28">
        <f t="shared" si="2"/>
        <v>12</v>
      </c>
      <c r="ET32" s="28">
        <f t="shared" si="2"/>
        <v>0</v>
      </c>
      <c r="EU32" s="28">
        <f t="shared" si="2"/>
        <v>5</v>
      </c>
      <c r="EV32" s="28">
        <f t="shared" si="2"/>
        <v>12</v>
      </c>
      <c r="EW32" s="28">
        <f t="shared" si="2"/>
        <v>0</v>
      </c>
      <c r="EX32" s="28">
        <f t="shared" si="2"/>
        <v>5</v>
      </c>
      <c r="EY32" s="28">
        <f t="shared" si="2"/>
        <v>12</v>
      </c>
      <c r="EZ32" s="28">
        <f t="shared" si="2"/>
        <v>0</v>
      </c>
      <c r="FA32" s="28">
        <f t="shared" si="2"/>
        <v>5</v>
      </c>
      <c r="FB32" s="28">
        <f t="shared" si="2"/>
        <v>12</v>
      </c>
      <c r="FC32" s="28">
        <f t="shared" si="2"/>
        <v>0</v>
      </c>
      <c r="FD32" s="28">
        <f t="shared" si="2"/>
        <v>5</v>
      </c>
      <c r="FE32" s="28">
        <f t="shared" si="2"/>
        <v>12</v>
      </c>
      <c r="FF32" s="28">
        <f t="shared" si="2"/>
        <v>0</v>
      </c>
      <c r="FG32" s="28">
        <f t="shared" si="2"/>
        <v>5</v>
      </c>
      <c r="FH32" s="28">
        <f t="shared" si="2"/>
        <v>12</v>
      </c>
      <c r="FI32" s="28">
        <f t="shared" si="2"/>
        <v>0</v>
      </c>
      <c r="FJ32" s="28">
        <f t="shared" si="2"/>
        <v>5</v>
      </c>
      <c r="FK32" s="28">
        <f t="shared" si="2"/>
        <v>12</v>
      </c>
    </row>
    <row r="33" spans="1:167" x14ac:dyDescent="0.25">
      <c r="A33" s="65" t="s">
        <v>208</v>
      </c>
      <c r="B33" s="66"/>
      <c r="C33" s="7">
        <f t="shared" ref="C33:H33" si="3">C32/18%</f>
        <v>22.222222222222221</v>
      </c>
      <c r="D33" s="7">
        <f t="shared" si="3"/>
        <v>27.777777777777779</v>
      </c>
      <c r="E33" s="7">
        <f t="shared" si="3"/>
        <v>44.444444444444443</v>
      </c>
      <c r="F33" s="7">
        <f t="shared" si="3"/>
        <v>0</v>
      </c>
      <c r="G33" s="7">
        <f t="shared" si="3"/>
        <v>27.777777777777779</v>
      </c>
      <c r="H33" s="7">
        <f t="shared" si="3"/>
        <v>66.666666666666671</v>
      </c>
      <c r="I33" s="7">
        <f t="shared" ref="I33" si="4">I32/20%</f>
        <v>0</v>
      </c>
      <c r="J33" s="7">
        <f t="shared" ref="J33:BU33" si="5">J32/18%</f>
        <v>27.777777777777779</v>
      </c>
      <c r="K33" s="7">
        <f t="shared" si="5"/>
        <v>66.666666666666671</v>
      </c>
      <c r="L33" s="7">
        <f t="shared" si="5"/>
        <v>0</v>
      </c>
      <c r="M33" s="7">
        <f t="shared" si="5"/>
        <v>27.777777777777779</v>
      </c>
      <c r="N33" s="7">
        <f t="shared" si="5"/>
        <v>66.666666666666671</v>
      </c>
      <c r="O33" s="7">
        <f t="shared" si="5"/>
        <v>0</v>
      </c>
      <c r="P33" s="7">
        <f t="shared" si="5"/>
        <v>27.777777777777779</v>
      </c>
      <c r="Q33" s="7">
        <f t="shared" si="5"/>
        <v>66.666666666666671</v>
      </c>
      <c r="R33" s="7">
        <f t="shared" si="5"/>
        <v>0</v>
      </c>
      <c r="S33" s="7">
        <f t="shared" si="5"/>
        <v>27.777777777777779</v>
      </c>
      <c r="T33" s="7">
        <f t="shared" si="5"/>
        <v>66.666666666666671</v>
      </c>
      <c r="U33" s="7">
        <f t="shared" si="5"/>
        <v>0</v>
      </c>
      <c r="V33" s="7">
        <f t="shared" si="5"/>
        <v>27.777777777777779</v>
      </c>
      <c r="W33" s="7">
        <f t="shared" si="5"/>
        <v>66.666666666666671</v>
      </c>
      <c r="X33" s="7">
        <f t="shared" si="5"/>
        <v>0</v>
      </c>
      <c r="Y33" s="7">
        <f t="shared" si="5"/>
        <v>27.777777777777779</v>
      </c>
      <c r="Z33" s="7">
        <f t="shared" si="5"/>
        <v>66.666666666666671</v>
      </c>
      <c r="AA33" s="7">
        <f t="shared" si="5"/>
        <v>0</v>
      </c>
      <c r="AB33" s="7">
        <f t="shared" si="5"/>
        <v>27.777777777777779</v>
      </c>
      <c r="AC33" s="7">
        <f t="shared" si="5"/>
        <v>66.666666666666671</v>
      </c>
      <c r="AD33" s="7">
        <f t="shared" si="5"/>
        <v>0</v>
      </c>
      <c r="AE33" s="7">
        <f t="shared" si="5"/>
        <v>27.777777777777779</v>
      </c>
      <c r="AF33" s="7">
        <f t="shared" si="5"/>
        <v>66.666666666666671</v>
      </c>
      <c r="AG33" s="7">
        <f t="shared" si="5"/>
        <v>0</v>
      </c>
      <c r="AH33" s="7">
        <f t="shared" si="5"/>
        <v>27.777777777777779</v>
      </c>
      <c r="AI33" s="7">
        <f t="shared" si="5"/>
        <v>66.666666666666671</v>
      </c>
      <c r="AJ33" s="7">
        <f t="shared" si="5"/>
        <v>0</v>
      </c>
      <c r="AK33" s="7">
        <f t="shared" si="5"/>
        <v>27.777777777777779</v>
      </c>
      <c r="AL33" s="7">
        <f t="shared" si="5"/>
        <v>66.666666666666671</v>
      </c>
      <c r="AM33" s="7">
        <f t="shared" si="5"/>
        <v>0</v>
      </c>
      <c r="AN33" s="7">
        <f t="shared" si="5"/>
        <v>27.777777777777779</v>
      </c>
      <c r="AO33" s="7">
        <f t="shared" si="5"/>
        <v>66.666666666666671</v>
      </c>
      <c r="AP33" s="7">
        <f t="shared" si="5"/>
        <v>0</v>
      </c>
      <c r="AQ33" s="7">
        <f t="shared" si="5"/>
        <v>27.777777777777779</v>
      </c>
      <c r="AR33" s="7">
        <f t="shared" si="5"/>
        <v>66.666666666666671</v>
      </c>
      <c r="AS33" s="7">
        <f t="shared" si="5"/>
        <v>0</v>
      </c>
      <c r="AT33" s="7">
        <f t="shared" si="5"/>
        <v>27.777777777777779</v>
      </c>
      <c r="AU33" s="7">
        <f t="shared" si="5"/>
        <v>66.666666666666671</v>
      </c>
      <c r="AV33" s="7">
        <f t="shared" si="5"/>
        <v>0</v>
      </c>
      <c r="AW33" s="7">
        <f t="shared" si="5"/>
        <v>27.777777777777779</v>
      </c>
      <c r="AX33" s="7">
        <f t="shared" si="5"/>
        <v>66.666666666666671</v>
      </c>
      <c r="AY33" s="7">
        <f t="shared" si="5"/>
        <v>0</v>
      </c>
      <c r="AZ33" s="7">
        <f t="shared" si="5"/>
        <v>27.777777777777779</v>
      </c>
      <c r="BA33" s="7">
        <f t="shared" si="5"/>
        <v>66.666666666666671</v>
      </c>
      <c r="BB33" s="7">
        <f t="shared" si="5"/>
        <v>0</v>
      </c>
      <c r="BC33" s="7">
        <f t="shared" si="5"/>
        <v>27.777777777777779</v>
      </c>
      <c r="BD33" s="7">
        <f t="shared" si="5"/>
        <v>66.666666666666671</v>
      </c>
      <c r="BE33" s="7">
        <f t="shared" si="5"/>
        <v>0</v>
      </c>
      <c r="BF33" s="7">
        <f t="shared" si="5"/>
        <v>27.777777777777779</v>
      </c>
      <c r="BG33" s="7">
        <f t="shared" si="5"/>
        <v>66.666666666666671</v>
      </c>
      <c r="BH33" s="7">
        <f t="shared" si="5"/>
        <v>0</v>
      </c>
      <c r="BI33" s="7">
        <f t="shared" si="5"/>
        <v>27.777777777777779</v>
      </c>
      <c r="BJ33" s="7">
        <f t="shared" si="5"/>
        <v>66.666666666666671</v>
      </c>
      <c r="BK33" s="7">
        <f t="shared" si="5"/>
        <v>0</v>
      </c>
      <c r="BL33" s="7">
        <f t="shared" si="5"/>
        <v>27.777777777777779</v>
      </c>
      <c r="BM33" s="7">
        <f t="shared" si="5"/>
        <v>66.666666666666671</v>
      </c>
      <c r="BN33" s="7">
        <f t="shared" si="5"/>
        <v>0</v>
      </c>
      <c r="BO33" s="7">
        <f t="shared" si="5"/>
        <v>27.777777777777779</v>
      </c>
      <c r="BP33" s="7">
        <f t="shared" si="5"/>
        <v>66.666666666666671</v>
      </c>
      <c r="BQ33" s="7">
        <f t="shared" si="5"/>
        <v>0</v>
      </c>
      <c r="BR33" s="7">
        <f t="shared" si="5"/>
        <v>27.777777777777779</v>
      </c>
      <c r="BS33" s="7">
        <f t="shared" si="5"/>
        <v>66.666666666666671</v>
      </c>
      <c r="BT33" s="7">
        <f t="shared" si="5"/>
        <v>0</v>
      </c>
      <c r="BU33" s="7">
        <f t="shared" si="5"/>
        <v>27.777777777777779</v>
      </c>
      <c r="BV33" s="7">
        <f t="shared" ref="BV33:EG33" si="6">BV32/18%</f>
        <v>66.666666666666671</v>
      </c>
      <c r="BW33" s="7">
        <f t="shared" si="6"/>
        <v>0</v>
      </c>
      <c r="BX33" s="7">
        <f t="shared" si="6"/>
        <v>27.777777777777779</v>
      </c>
      <c r="BY33" s="7">
        <f t="shared" si="6"/>
        <v>66.666666666666671</v>
      </c>
      <c r="BZ33" s="7">
        <f t="shared" si="6"/>
        <v>0</v>
      </c>
      <c r="CA33" s="7">
        <f t="shared" si="6"/>
        <v>27.777777777777779</v>
      </c>
      <c r="CB33" s="7">
        <f t="shared" si="6"/>
        <v>66.666666666666671</v>
      </c>
      <c r="CC33" s="7">
        <f t="shared" si="6"/>
        <v>0</v>
      </c>
      <c r="CD33" s="7">
        <f t="shared" si="6"/>
        <v>27.777777777777779</v>
      </c>
      <c r="CE33" s="7">
        <f t="shared" si="6"/>
        <v>66.666666666666671</v>
      </c>
      <c r="CF33" s="7">
        <f t="shared" si="6"/>
        <v>0</v>
      </c>
      <c r="CG33" s="7">
        <f t="shared" si="6"/>
        <v>27.777777777777779</v>
      </c>
      <c r="CH33" s="7">
        <f t="shared" si="6"/>
        <v>66.666666666666671</v>
      </c>
      <c r="CI33" s="7">
        <f t="shared" si="6"/>
        <v>0</v>
      </c>
      <c r="CJ33" s="7">
        <f t="shared" si="6"/>
        <v>27.777777777777779</v>
      </c>
      <c r="CK33" s="7">
        <f t="shared" si="6"/>
        <v>66.666666666666671</v>
      </c>
      <c r="CL33" s="7">
        <f t="shared" si="6"/>
        <v>0</v>
      </c>
      <c r="CM33" s="7">
        <f t="shared" si="6"/>
        <v>27.777777777777779</v>
      </c>
      <c r="CN33" s="7">
        <f t="shared" si="6"/>
        <v>66.666666666666671</v>
      </c>
      <c r="CO33" s="7">
        <f t="shared" si="6"/>
        <v>0</v>
      </c>
      <c r="CP33" s="7">
        <f t="shared" si="6"/>
        <v>27.777777777777779</v>
      </c>
      <c r="CQ33" s="7">
        <f t="shared" si="6"/>
        <v>66.666666666666671</v>
      </c>
      <c r="CR33" s="7">
        <f t="shared" si="6"/>
        <v>0</v>
      </c>
      <c r="CS33" s="7">
        <f t="shared" si="6"/>
        <v>27.777777777777779</v>
      </c>
      <c r="CT33" s="7">
        <f t="shared" si="6"/>
        <v>66.666666666666671</v>
      </c>
      <c r="CU33" s="7">
        <f t="shared" si="6"/>
        <v>0</v>
      </c>
      <c r="CV33" s="7">
        <f t="shared" si="6"/>
        <v>27.777777777777779</v>
      </c>
      <c r="CW33" s="7">
        <f t="shared" si="6"/>
        <v>66.666666666666671</v>
      </c>
      <c r="CX33" s="7">
        <f t="shared" si="6"/>
        <v>0</v>
      </c>
      <c r="CY33" s="7">
        <f t="shared" si="6"/>
        <v>27.777777777777779</v>
      </c>
      <c r="CZ33" s="7">
        <f t="shared" si="6"/>
        <v>66.666666666666671</v>
      </c>
      <c r="DA33" s="7">
        <f t="shared" si="6"/>
        <v>0</v>
      </c>
      <c r="DB33" s="7">
        <f t="shared" si="6"/>
        <v>27.777777777777779</v>
      </c>
      <c r="DC33" s="7">
        <f t="shared" si="6"/>
        <v>66.666666666666671</v>
      </c>
      <c r="DD33" s="7">
        <f t="shared" si="6"/>
        <v>0</v>
      </c>
      <c r="DE33" s="7">
        <f t="shared" si="6"/>
        <v>27.777777777777779</v>
      </c>
      <c r="DF33" s="7">
        <f t="shared" si="6"/>
        <v>66.666666666666671</v>
      </c>
      <c r="DG33" s="7">
        <f t="shared" si="6"/>
        <v>0</v>
      </c>
      <c r="DH33" s="7">
        <f t="shared" si="6"/>
        <v>27.777777777777779</v>
      </c>
      <c r="DI33" s="7">
        <f t="shared" si="6"/>
        <v>66.666666666666671</v>
      </c>
      <c r="DJ33" s="7">
        <f t="shared" si="6"/>
        <v>0</v>
      </c>
      <c r="DK33" s="7">
        <f t="shared" si="6"/>
        <v>27.777777777777779</v>
      </c>
      <c r="DL33" s="7">
        <f t="shared" si="6"/>
        <v>66.666666666666671</v>
      </c>
      <c r="DM33" s="7">
        <f t="shared" si="6"/>
        <v>0</v>
      </c>
      <c r="DN33" s="7">
        <f t="shared" si="6"/>
        <v>27.777777777777779</v>
      </c>
      <c r="DO33" s="7">
        <f t="shared" si="6"/>
        <v>66.666666666666671</v>
      </c>
      <c r="DP33" s="7">
        <f t="shared" si="6"/>
        <v>0</v>
      </c>
      <c r="DQ33" s="7">
        <f t="shared" si="6"/>
        <v>27.777777777777779</v>
      </c>
      <c r="DR33" s="7">
        <f t="shared" si="6"/>
        <v>66.666666666666671</v>
      </c>
      <c r="DS33" s="7">
        <f t="shared" si="6"/>
        <v>0</v>
      </c>
      <c r="DT33" s="7">
        <f t="shared" si="6"/>
        <v>27.777777777777779</v>
      </c>
      <c r="DU33" s="7">
        <f t="shared" si="6"/>
        <v>66.666666666666671</v>
      </c>
      <c r="DV33" s="7">
        <f t="shared" si="6"/>
        <v>0</v>
      </c>
      <c r="DW33" s="7">
        <f t="shared" si="6"/>
        <v>27.777777777777779</v>
      </c>
      <c r="DX33" s="7">
        <f t="shared" si="6"/>
        <v>66.666666666666671</v>
      </c>
      <c r="DY33" s="7">
        <f t="shared" si="6"/>
        <v>0</v>
      </c>
      <c r="DZ33" s="7">
        <f t="shared" si="6"/>
        <v>27.777777777777779</v>
      </c>
      <c r="EA33" s="7">
        <f t="shared" si="6"/>
        <v>66.666666666666671</v>
      </c>
      <c r="EB33" s="7">
        <f t="shared" si="6"/>
        <v>0</v>
      </c>
      <c r="EC33" s="7">
        <f t="shared" si="6"/>
        <v>27.777777777777779</v>
      </c>
      <c r="ED33" s="7">
        <f t="shared" si="6"/>
        <v>66.666666666666671</v>
      </c>
      <c r="EE33" s="7">
        <f t="shared" si="6"/>
        <v>0</v>
      </c>
      <c r="EF33" s="7">
        <f t="shared" si="6"/>
        <v>27.777777777777779</v>
      </c>
      <c r="EG33" s="7">
        <f t="shared" si="6"/>
        <v>66.666666666666671</v>
      </c>
      <c r="EH33" s="7">
        <f t="shared" ref="EH33:FK33" si="7">EH32/18%</f>
        <v>0</v>
      </c>
      <c r="EI33" s="7">
        <f t="shared" si="7"/>
        <v>27.777777777777779</v>
      </c>
      <c r="EJ33" s="7">
        <f t="shared" si="7"/>
        <v>66.666666666666671</v>
      </c>
      <c r="EK33" s="7">
        <f t="shared" si="7"/>
        <v>0</v>
      </c>
      <c r="EL33" s="7">
        <f t="shared" si="7"/>
        <v>27.777777777777779</v>
      </c>
      <c r="EM33" s="7">
        <f t="shared" si="7"/>
        <v>66.666666666666671</v>
      </c>
      <c r="EN33" s="7">
        <f t="shared" si="7"/>
        <v>0</v>
      </c>
      <c r="EO33" s="7">
        <f t="shared" si="7"/>
        <v>27.777777777777779</v>
      </c>
      <c r="EP33" s="7">
        <f t="shared" si="7"/>
        <v>66.666666666666671</v>
      </c>
      <c r="EQ33" s="7">
        <f t="shared" si="7"/>
        <v>0</v>
      </c>
      <c r="ER33" s="7">
        <f t="shared" si="7"/>
        <v>27.777777777777779</v>
      </c>
      <c r="ES33" s="7">
        <f t="shared" si="7"/>
        <v>66.666666666666671</v>
      </c>
      <c r="ET33" s="7">
        <f t="shared" si="7"/>
        <v>0</v>
      </c>
      <c r="EU33" s="7">
        <f t="shared" si="7"/>
        <v>27.777777777777779</v>
      </c>
      <c r="EV33" s="7">
        <f t="shared" si="7"/>
        <v>66.666666666666671</v>
      </c>
      <c r="EW33" s="7">
        <f t="shared" si="7"/>
        <v>0</v>
      </c>
      <c r="EX33" s="7">
        <f t="shared" si="7"/>
        <v>27.777777777777779</v>
      </c>
      <c r="EY33" s="7">
        <f t="shared" si="7"/>
        <v>66.666666666666671</v>
      </c>
      <c r="EZ33" s="7">
        <f t="shared" si="7"/>
        <v>0</v>
      </c>
      <c r="FA33" s="7">
        <f t="shared" si="7"/>
        <v>27.777777777777779</v>
      </c>
      <c r="FB33" s="7">
        <f t="shared" si="7"/>
        <v>66.666666666666671</v>
      </c>
      <c r="FC33" s="7">
        <f t="shared" si="7"/>
        <v>0</v>
      </c>
      <c r="FD33" s="7">
        <f t="shared" si="7"/>
        <v>27.777777777777779</v>
      </c>
      <c r="FE33" s="7">
        <f t="shared" si="7"/>
        <v>66.666666666666671</v>
      </c>
      <c r="FF33" s="7">
        <f t="shared" si="7"/>
        <v>0</v>
      </c>
      <c r="FG33" s="7">
        <f t="shared" si="7"/>
        <v>27.777777777777779</v>
      </c>
      <c r="FH33" s="7">
        <f t="shared" si="7"/>
        <v>66.666666666666671</v>
      </c>
      <c r="FI33" s="7">
        <f t="shared" si="7"/>
        <v>0</v>
      </c>
      <c r="FJ33" s="7">
        <f t="shared" si="7"/>
        <v>27.777777777777779</v>
      </c>
      <c r="FK33" s="7">
        <f t="shared" si="7"/>
        <v>66.666666666666671</v>
      </c>
    </row>
    <row r="35" spans="1:167" x14ac:dyDescent="0.25">
      <c r="B35" s="53" t="s">
        <v>199</v>
      </c>
      <c r="C35" s="54"/>
      <c r="D35" s="54"/>
      <c r="E35" s="55"/>
      <c r="F35" s="14"/>
      <c r="G35" s="14"/>
      <c r="H35" s="14"/>
      <c r="I35" s="14"/>
    </row>
    <row r="36" spans="1:167" x14ac:dyDescent="0.25">
      <c r="B36" s="3" t="s">
        <v>200</v>
      </c>
      <c r="C36" s="25" t="s">
        <v>203</v>
      </c>
      <c r="D36" s="23">
        <v>5</v>
      </c>
      <c r="E36" s="24">
        <v>28</v>
      </c>
    </row>
    <row r="37" spans="1:167" x14ac:dyDescent="0.25">
      <c r="B37" s="3" t="s">
        <v>201</v>
      </c>
      <c r="C37" s="18" t="s">
        <v>203</v>
      </c>
      <c r="D37" s="19">
        <v>5</v>
      </c>
      <c r="E37" s="15">
        <v>28</v>
      </c>
    </row>
    <row r="38" spans="1:167" x14ac:dyDescent="0.25">
      <c r="B38" s="3" t="s">
        <v>202</v>
      </c>
      <c r="C38" s="18" t="s">
        <v>203</v>
      </c>
      <c r="D38" s="19">
        <v>7</v>
      </c>
      <c r="E38" s="15">
        <v>44</v>
      </c>
    </row>
    <row r="39" spans="1:167" x14ac:dyDescent="0.25">
      <c r="B39" s="3"/>
      <c r="C39" s="22"/>
      <c r="D39" s="20">
        <f>SUM(D36:D38)</f>
        <v>17</v>
      </c>
      <c r="E39" s="20">
        <f>SUM(E36:E38)</f>
        <v>100</v>
      </c>
    </row>
    <row r="40" spans="1:167" x14ac:dyDescent="0.25">
      <c r="B40" s="3"/>
      <c r="C40" s="18"/>
      <c r="D40" s="56" t="s">
        <v>11</v>
      </c>
      <c r="E40" s="57"/>
      <c r="F40" s="58" t="s">
        <v>2</v>
      </c>
      <c r="G40" s="59"/>
      <c r="H40" s="60" t="s">
        <v>101</v>
      </c>
      <c r="I40" s="61"/>
    </row>
    <row r="41" spans="1:167" x14ac:dyDescent="0.25">
      <c r="B41" s="3" t="s">
        <v>200</v>
      </c>
      <c r="C41" s="18" t="s">
        <v>204</v>
      </c>
      <c r="D41" s="28">
        <v>1</v>
      </c>
      <c r="E41" s="15">
        <v>6</v>
      </c>
      <c r="F41" s="28">
        <v>1</v>
      </c>
      <c r="G41" s="15">
        <v>6</v>
      </c>
      <c r="H41" s="23">
        <v>5</v>
      </c>
      <c r="I41" s="24">
        <v>28</v>
      </c>
    </row>
    <row r="42" spans="1:167" x14ac:dyDescent="0.25">
      <c r="B42" s="3" t="s">
        <v>201</v>
      </c>
      <c r="C42" s="18" t="s">
        <v>204</v>
      </c>
      <c r="D42" s="19">
        <v>5</v>
      </c>
      <c r="E42" s="15">
        <v>28</v>
      </c>
      <c r="F42" s="19">
        <v>5</v>
      </c>
      <c r="G42" s="15">
        <v>28</v>
      </c>
      <c r="H42" s="19">
        <v>5</v>
      </c>
      <c r="I42" s="15">
        <v>28</v>
      </c>
    </row>
    <row r="43" spans="1:167" x14ac:dyDescent="0.25">
      <c r="B43" s="3" t="s">
        <v>202</v>
      </c>
      <c r="C43" s="18" t="s">
        <v>204</v>
      </c>
      <c r="D43" s="19">
        <v>11</v>
      </c>
      <c r="E43" s="15">
        <v>66</v>
      </c>
      <c r="F43" s="19">
        <v>11</v>
      </c>
      <c r="G43" s="15">
        <v>66</v>
      </c>
      <c r="H43" s="19">
        <v>7</v>
      </c>
      <c r="I43" s="15">
        <v>44</v>
      </c>
    </row>
    <row r="44" spans="1:167" x14ac:dyDescent="0.25">
      <c r="B44" s="3"/>
      <c r="C44" s="18"/>
      <c r="D44" s="17">
        <f t="shared" ref="D44:G44" si="8">SUM(D41:D43)</f>
        <v>17</v>
      </c>
      <c r="E44" s="17">
        <f t="shared" si="8"/>
        <v>100</v>
      </c>
      <c r="F44" s="17">
        <f t="shared" si="8"/>
        <v>17</v>
      </c>
      <c r="G44" s="17">
        <f t="shared" si="8"/>
        <v>100</v>
      </c>
      <c r="H44" s="20">
        <f>SUM(H41:H43)</f>
        <v>17</v>
      </c>
      <c r="I44" s="20">
        <f>SUM(I41:I43)</f>
        <v>100</v>
      </c>
    </row>
    <row r="45" spans="1:167" x14ac:dyDescent="0.25">
      <c r="B45" s="3" t="s">
        <v>200</v>
      </c>
      <c r="C45" s="18" t="s">
        <v>205</v>
      </c>
      <c r="D45" s="23">
        <v>5</v>
      </c>
      <c r="E45" s="24">
        <v>28</v>
      </c>
      <c r="I45" s="13"/>
    </row>
    <row r="46" spans="1:167" x14ac:dyDescent="0.25">
      <c r="B46" s="3" t="s">
        <v>201</v>
      </c>
      <c r="C46" s="18" t="s">
        <v>205</v>
      </c>
      <c r="D46" s="19">
        <v>5</v>
      </c>
      <c r="E46" s="15">
        <v>28</v>
      </c>
    </row>
    <row r="47" spans="1:167" x14ac:dyDescent="0.25">
      <c r="B47" s="3" t="s">
        <v>202</v>
      </c>
      <c r="C47" s="18" t="s">
        <v>205</v>
      </c>
      <c r="D47" s="19">
        <v>7</v>
      </c>
      <c r="E47" s="15">
        <v>44</v>
      </c>
    </row>
    <row r="48" spans="1:167" x14ac:dyDescent="0.25">
      <c r="B48" s="3"/>
      <c r="C48" s="22"/>
      <c r="D48" s="20">
        <f>SUM(D45:D47)</f>
        <v>17</v>
      </c>
      <c r="E48" s="20">
        <f>SUM(E45:E47)</f>
        <v>100</v>
      </c>
      <c r="F48" s="21"/>
    </row>
    <row r="49" spans="2:13" x14ac:dyDescent="0.25">
      <c r="B49" s="3"/>
      <c r="C49" s="18"/>
      <c r="D49" s="56" t="s">
        <v>30</v>
      </c>
      <c r="E49" s="57"/>
      <c r="F49" s="56" t="s">
        <v>24</v>
      </c>
      <c r="G49" s="57"/>
      <c r="H49" s="60" t="s">
        <v>31</v>
      </c>
      <c r="I49" s="61"/>
      <c r="J49" s="52" t="s">
        <v>32</v>
      </c>
      <c r="K49" s="52"/>
      <c r="L49" s="52" t="s">
        <v>25</v>
      </c>
      <c r="M49" s="52"/>
    </row>
    <row r="50" spans="2:13" x14ac:dyDescent="0.25">
      <c r="B50" s="3" t="s">
        <v>200</v>
      </c>
      <c r="C50" s="18" t="s">
        <v>206</v>
      </c>
      <c r="D50" s="28">
        <v>4</v>
      </c>
      <c r="E50" s="15">
        <v>22</v>
      </c>
      <c r="F50" s="23">
        <v>5</v>
      </c>
      <c r="G50" s="24">
        <v>28</v>
      </c>
      <c r="H50" s="28">
        <v>4</v>
      </c>
      <c r="I50" s="15">
        <f>(DD33+DG33+DJ33+DM33+DP33)/5</f>
        <v>0</v>
      </c>
      <c r="J50" s="28">
        <v>1</v>
      </c>
      <c r="K50" s="15">
        <v>6</v>
      </c>
      <c r="L50" s="28">
        <v>1</v>
      </c>
      <c r="M50" s="15">
        <v>6</v>
      </c>
    </row>
    <row r="51" spans="2:13" x14ac:dyDescent="0.25">
      <c r="B51" s="3" t="s">
        <v>201</v>
      </c>
      <c r="C51" s="18" t="s">
        <v>206</v>
      </c>
      <c r="D51" s="28">
        <v>6</v>
      </c>
      <c r="E51" s="15">
        <v>38</v>
      </c>
      <c r="F51" s="19">
        <v>5</v>
      </c>
      <c r="G51" s="15">
        <v>28</v>
      </c>
      <c r="H51" s="28">
        <v>7</v>
      </c>
      <c r="I51" s="15">
        <f>(DE33+DH33+DK33+DN33+DQ33)/5</f>
        <v>27.777777777777779</v>
      </c>
      <c r="J51" s="19">
        <v>5</v>
      </c>
      <c r="K51" s="15">
        <v>28</v>
      </c>
      <c r="L51" s="19">
        <v>5</v>
      </c>
      <c r="M51" s="15">
        <v>28</v>
      </c>
    </row>
    <row r="52" spans="2:13" x14ac:dyDescent="0.25">
      <c r="B52" s="3" t="s">
        <v>202</v>
      </c>
      <c r="C52" s="18" t="s">
        <v>206</v>
      </c>
      <c r="D52" s="28">
        <v>7</v>
      </c>
      <c r="E52" s="15">
        <v>40</v>
      </c>
      <c r="F52" s="19">
        <v>7</v>
      </c>
      <c r="G52" s="15">
        <v>44</v>
      </c>
      <c r="H52" s="28">
        <v>6</v>
      </c>
      <c r="I52" s="15">
        <f>(DF33+DI33+DL33+DO33+DR33)/5</f>
        <v>66.666666666666671</v>
      </c>
      <c r="J52" s="19">
        <v>11</v>
      </c>
      <c r="K52" s="15">
        <v>66</v>
      </c>
      <c r="L52" s="19">
        <v>11</v>
      </c>
      <c r="M52" s="15">
        <v>66</v>
      </c>
    </row>
    <row r="53" spans="2:13" x14ac:dyDescent="0.25">
      <c r="B53" s="3"/>
      <c r="C53" s="18"/>
      <c r="D53" s="16">
        <f t="shared" ref="D53:M53" si="9">SUM(D50:D52)</f>
        <v>17</v>
      </c>
      <c r="E53" s="16">
        <f t="shared" si="9"/>
        <v>100</v>
      </c>
      <c r="F53" s="20">
        <f>SUM(F50:F52)</f>
        <v>17</v>
      </c>
      <c r="G53" s="20">
        <f>SUM(G50:G52)</f>
        <v>100</v>
      </c>
      <c r="H53" s="16">
        <f t="shared" si="9"/>
        <v>17</v>
      </c>
      <c r="I53" s="17">
        <v>100</v>
      </c>
      <c r="J53" s="17">
        <f t="shared" si="9"/>
        <v>17</v>
      </c>
      <c r="K53" s="17">
        <f t="shared" si="9"/>
        <v>100</v>
      </c>
      <c r="L53" s="17">
        <f t="shared" si="9"/>
        <v>17</v>
      </c>
      <c r="M53" s="17">
        <f t="shared" si="9"/>
        <v>100</v>
      </c>
    </row>
    <row r="54" spans="2:13" x14ac:dyDescent="0.25">
      <c r="B54" s="3" t="s">
        <v>200</v>
      </c>
      <c r="C54" s="18" t="s">
        <v>207</v>
      </c>
      <c r="D54" s="23">
        <v>5</v>
      </c>
      <c r="E54" s="24">
        <v>28</v>
      </c>
    </row>
    <row r="55" spans="2:13" x14ac:dyDescent="0.25">
      <c r="B55" s="3" t="s">
        <v>201</v>
      </c>
      <c r="C55" s="18" t="s">
        <v>207</v>
      </c>
      <c r="D55" s="19">
        <v>5</v>
      </c>
      <c r="E55" s="15">
        <v>28</v>
      </c>
    </row>
    <row r="56" spans="2:13" x14ac:dyDescent="0.25">
      <c r="B56" s="3" t="s">
        <v>202</v>
      </c>
      <c r="C56" s="18" t="s">
        <v>207</v>
      </c>
      <c r="D56" s="19">
        <v>7</v>
      </c>
      <c r="E56" s="15">
        <v>44</v>
      </c>
    </row>
    <row r="57" spans="2:13" x14ac:dyDescent="0.25">
      <c r="B57" s="3"/>
      <c r="C57" s="18"/>
      <c r="D57" s="20">
        <f>SUM(D54:D56)</f>
        <v>17</v>
      </c>
      <c r="E57" s="20">
        <f>SUM(E54:E56)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2:B32"/>
    <mergeCell ref="A33:B33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49:K49"/>
    <mergeCell ref="L49:M49"/>
    <mergeCell ref="B35:E35"/>
    <mergeCell ref="D40:E40"/>
    <mergeCell ref="F40:G40"/>
    <mergeCell ref="H40:I40"/>
    <mergeCell ref="D49:E49"/>
    <mergeCell ref="F49:G49"/>
    <mergeCell ref="H49:I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2"/>
  <sheetViews>
    <sheetView tabSelected="1" topLeftCell="A33" workbookViewId="0">
      <selection activeCell="G62" sqref="G62"/>
    </sheetView>
  </sheetViews>
  <sheetFormatPr defaultRowHeight="15" x14ac:dyDescent="0.25"/>
  <cols>
    <col min="2" max="2" width="32.140625" customWidth="1"/>
    <col min="18" max="18" width="9.140625" customWidth="1"/>
  </cols>
  <sheetData>
    <row r="1" spans="1:254" ht="15.75" x14ac:dyDescent="0.25">
      <c r="A1" s="4" t="s">
        <v>29</v>
      </c>
      <c r="B1" s="9" t="s">
        <v>304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71" t="s">
        <v>1083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5"/>
      <c r="V2" s="5"/>
      <c r="W2" s="5"/>
      <c r="X2" s="5"/>
      <c r="Y2" s="5"/>
      <c r="Z2" s="5"/>
      <c r="AA2" s="5"/>
      <c r="AB2" s="5"/>
      <c r="GP2" s="72" t="s">
        <v>300</v>
      </c>
      <c r="GQ2" s="72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73" t="s">
        <v>0</v>
      </c>
      <c r="B4" s="73" t="s">
        <v>305</v>
      </c>
      <c r="C4" s="74" t="s">
        <v>12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83" t="s">
        <v>1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8" t="s">
        <v>19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9" t="s">
        <v>23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52" t="s">
        <v>27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254" ht="13.5" customHeight="1" x14ac:dyDescent="0.25">
      <c r="A5" s="73"/>
      <c r="B5" s="73"/>
      <c r="C5" s="69" t="s">
        <v>306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11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2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101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102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30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24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31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31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25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8" t="s">
        <v>307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3"/>
      <c r="B6" s="7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73"/>
      <c r="B7" s="7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73"/>
      <c r="B8" s="7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73"/>
      <c r="B9" s="7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73"/>
      <c r="B10" s="7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73"/>
      <c r="B11" s="73"/>
      <c r="C11" s="69" t="s">
        <v>308</v>
      </c>
      <c r="D11" s="69" t="s">
        <v>4</v>
      </c>
      <c r="E11" s="69" t="s">
        <v>5</v>
      </c>
      <c r="F11" s="69" t="s">
        <v>309</v>
      </c>
      <c r="G11" s="69" t="s">
        <v>6</v>
      </c>
      <c r="H11" s="69" t="s">
        <v>7</v>
      </c>
      <c r="I11" s="69" t="s">
        <v>310</v>
      </c>
      <c r="J11" s="69" t="s">
        <v>8</v>
      </c>
      <c r="K11" s="69" t="s">
        <v>9</v>
      </c>
      <c r="L11" s="69" t="s">
        <v>311</v>
      </c>
      <c r="M11" s="69" t="s">
        <v>8</v>
      </c>
      <c r="N11" s="69" t="s">
        <v>9</v>
      </c>
      <c r="O11" s="69" t="s">
        <v>312</v>
      </c>
      <c r="P11" s="69" t="s">
        <v>10</v>
      </c>
      <c r="Q11" s="69" t="s">
        <v>3</v>
      </c>
      <c r="R11" s="69" t="s">
        <v>313</v>
      </c>
      <c r="S11" s="69" t="s">
        <v>5</v>
      </c>
      <c r="T11" s="69" t="s">
        <v>314</v>
      </c>
      <c r="U11" s="69" t="s">
        <v>315</v>
      </c>
      <c r="V11" s="69"/>
      <c r="W11" s="69"/>
      <c r="X11" s="69" t="s">
        <v>316</v>
      </c>
      <c r="Y11" s="69"/>
      <c r="Z11" s="69"/>
      <c r="AA11" s="69" t="s">
        <v>317</v>
      </c>
      <c r="AB11" s="69"/>
      <c r="AC11" s="69"/>
      <c r="AD11" s="69" t="s">
        <v>318</v>
      </c>
      <c r="AE11" s="69"/>
      <c r="AF11" s="69"/>
      <c r="AG11" s="69" t="s">
        <v>319</v>
      </c>
      <c r="AH11" s="69"/>
      <c r="AI11" s="69"/>
      <c r="AJ11" s="69" t="s">
        <v>320</v>
      </c>
      <c r="AK11" s="69"/>
      <c r="AL11" s="69"/>
      <c r="AM11" s="68" t="s">
        <v>321</v>
      </c>
      <c r="AN11" s="68"/>
      <c r="AO11" s="68"/>
      <c r="AP11" s="69" t="s">
        <v>322</v>
      </c>
      <c r="AQ11" s="69"/>
      <c r="AR11" s="69"/>
      <c r="AS11" s="69" t="s">
        <v>323</v>
      </c>
      <c r="AT11" s="69"/>
      <c r="AU11" s="69"/>
      <c r="AV11" s="69" t="s">
        <v>324</v>
      </c>
      <c r="AW11" s="69"/>
      <c r="AX11" s="69"/>
      <c r="AY11" s="69" t="s">
        <v>325</v>
      </c>
      <c r="AZ11" s="69"/>
      <c r="BA11" s="69"/>
      <c r="BB11" s="69" t="s">
        <v>326</v>
      </c>
      <c r="BC11" s="69"/>
      <c r="BD11" s="69"/>
      <c r="BE11" s="68" t="s">
        <v>327</v>
      </c>
      <c r="BF11" s="68"/>
      <c r="BG11" s="68"/>
      <c r="BH11" s="68" t="s">
        <v>328</v>
      </c>
      <c r="BI11" s="68"/>
      <c r="BJ11" s="68"/>
      <c r="BK11" s="69" t="s">
        <v>329</v>
      </c>
      <c r="BL11" s="69"/>
      <c r="BM11" s="69"/>
      <c r="BN11" s="69" t="s">
        <v>330</v>
      </c>
      <c r="BO11" s="69"/>
      <c r="BP11" s="69"/>
      <c r="BQ11" s="68" t="s">
        <v>331</v>
      </c>
      <c r="BR11" s="68"/>
      <c r="BS11" s="68"/>
      <c r="BT11" s="69" t="s">
        <v>332</v>
      </c>
      <c r="BU11" s="69"/>
      <c r="BV11" s="69"/>
      <c r="BW11" s="68" t="s">
        <v>333</v>
      </c>
      <c r="BX11" s="68"/>
      <c r="BY11" s="68"/>
      <c r="BZ11" s="68" t="s">
        <v>334</v>
      </c>
      <c r="CA11" s="68"/>
      <c r="CB11" s="68"/>
      <c r="CC11" s="68" t="s">
        <v>335</v>
      </c>
      <c r="CD11" s="68"/>
      <c r="CE11" s="68"/>
      <c r="CF11" s="68" t="s">
        <v>336</v>
      </c>
      <c r="CG11" s="68"/>
      <c r="CH11" s="68"/>
      <c r="CI11" s="68" t="s">
        <v>337</v>
      </c>
      <c r="CJ11" s="68"/>
      <c r="CK11" s="68"/>
      <c r="CL11" s="68" t="s">
        <v>338</v>
      </c>
      <c r="CM11" s="68"/>
      <c r="CN11" s="68"/>
      <c r="CO11" s="68" t="s">
        <v>339</v>
      </c>
      <c r="CP11" s="68"/>
      <c r="CQ11" s="68"/>
      <c r="CR11" s="68" t="s">
        <v>340</v>
      </c>
      <c r="CS11" s="68"/>
      <c r="CT11" s="68"/>
      <c r="CU11" s="68" t="s">
        <v>341</v>
      </c>
      <c r="CV11" s="68"/>
      <c r="CW11" s="68"/>
      <c r="CX11" s="68" t="s">
        <v>342</v>
      </c>
      <c r="CY11" s="68"/>
      <c r="CZ11" s="68"/>
      <c r="DA11" s="68" t="s">
        <v>343</v>
      </c>
      <c r="DB11" s="68"/>
      <c r="DC11" s="68"/>
      <c r="DD11" s="68" t="s">
        <v>344</v>
      </c>
      <c r="DE11" s="68"/>
      <c r="DF11" s="68"/>
      <c r="DG11" s="68" t="s">
        <v>345</v>
      </c>
      <c r="DH11" s="68"/>
      <c r="DI11" s="68"/>
      <c r="DJ11" s="68" t="s">
        <v>346</v>
      </c>
      <c r="DK11" s="68"/>
      <c r="DL11" s="68"/>
      <c r="DM11" s="68" t="s">
        <v>347</v>
      </c>
      <c r="DN11" s="68"/>
      <c r="DO11" s="68"/>
      <c r="DP11" s="68" t="s">
        <v>348</v>
      </c>
      <c r="DQ11" s="68"/>
      <c r="DR11" s="68"/>
      <c r="DS11" s="68" t="s">
        <v>349</v>
      </c>
      <c r="DT11" s="68"/>
      <c r="DU11" s="68"/>
      <c r="DV11" s="68" t="s">
        <v>350</v>
      </c>
      <c r="DW11" s="68"/>
      <c r="DX11" s="68"/>
      <c r="DY11" s="68" t="s">
        <v>351</v>
      </c>
      <c r="DZ11" s="68"/>
      <c r="EA11" s="68"/>
      <c r="EB11" s="68" t="s">
        <v>352</v>
      </c>
      <c r="EC11" s="68"/>
      <c r="ED11" s="68"/>
      <c r="EE11" s="68" t="s">
        <v>353</v>
      </c>
      <c r="EF11" s="68"/>
      <c r="EG11" s="68"/>
      <c r="EH11" s="68" t="s">
        <v>354</v>
      </c>
      <c r="EI11" s="68"/>
      <c r="EJ11" s="68"/>
      <c r="EK11" s="68" t="s">
        <v>355</v>
      </c>
      <c r="EL11" s="68"/>
      <c r="EM11" s="68"/>
      <c r="EN11" s="68" t="s">
        <v>356</v>
      </c>
      <c r="EO11" s="68"/>
      <c r="EP11" s="68"/>
      <c r="EQ11" s="68" t="s">
        <v>357</v>
      </c>
      <c r="ER11" s="68"/>
      <c r="ES11" s="68"/>
      <c r="ET11" s="68" t="s">
        <v>358</v>
      </c>
      <c r="EU11" s="68"/>
      <c r="EV11" s="68"/>
      <c r="EW11" s="68" t="s">
        <v>359</v>
      </c>
      <c r="EX11" s="68"/>
      <c r="EY11" s="68"/>
      <c r="EZ11" s="68" t="s">
        <v>360</v>
      </c>
      <c r="FA11" s="68"/>
      <c r="FB11" s="68"/>
      <c r="FC11" s="68" t="s">
        <v>361</v>
      </c>
      <c r="FD11" s="68"/>
      <c r="FE11" s="68"/>
      <c r="FF11" s="68" t="s">
        <v>362</v>
      </c>
      <c r="FG11" s="68"/>
      <c r="FH11" s="68"/>
      <c r="FI11" s="68" t="s">
        <v>363</v>
      </c>
      <c r="FJ11" s="68"/>
      <c r="FK11" s="68"/>
      <c r="FL11" s="68" t="s">
        <v>364</v>
      </c>
      <c r="FM11" s="68"/>
      <c r="FN11" s="68"/>
      <c r="FO11" s="68" t="s">
        <v>365</v>
      </c>
      <c r="FP11" s="68"/>
      <c r="FQ11" s="68"/>
      <c r="FR11" s="68" t="s">
        <v>366</v>
      </c>
      <c r="FS11" s="68"/>
      <c r="FT11" s="68"/>
      <c r="FU11" s="68" t="s">
        <v>367</v>
      </c>
      <c r="FV11" s="68"/>
      <c r="FW11" s="68"/>
      <c r="FX11" s="68" t="s">
        <v>368</v>
      </c>
      <c r="FY11" s="68"/>
      <c r="FZ11" s="68"/>
      <c r="GA11" s="68" t="s">
        <v>369</v>
      </c>
      <c r="GB11" s="68"/>
      <c r="GC11" s="68"/>
      <c r="GD11" s="68" t="s">
        <v>370</v>
      </c>
      <c r="GE11" s="68"/>
      <c r="GF11" s="68"/>
      <c r="GG11" s="68" t="s">
        <v>371</v>
      </c>
      <c r="GH11" s="68"/>
      <c r="GI11" s="68"/>
      <c r="GJ11" s="68" t="s">
        <v>372</v>
      </c>
      <c r="GK11" s="68"/>
      <c r="GL11" s="68"/>
      <c r="GM11" s="68" t="s">
        <v>373</v>
      </c>
      <c r="GN11" s="68"/>
      <c r="GO11" s="68"/>
      <c r="GP11" s="68" t="s">
        <v>374</v>
      </c>
      <c r="GQ11" s="68"/>
      <c r="GR11" s="68"/>
    </row>
    <row r="12" spans="1:254" ht="85.5" customHeight="1" x14ac:dyDescent="0.25">
      <c r="A12" s="73"/>
      <c r="B12" s="73"/>
      <c r="C12" s="67" t="s">
        <v>375</v>
      </c>
      <c r="D12" s="67"/>
      <c r="E12" s="67"/>
      <c r="F12" s="67" t="s">
        <v>376</v>
      </c>
      <c r="G12" s="67"/>
      <c r="H12" s="67"/>
      <c r="I12" s="67" t="s">
        <v>377</v>
      </c>
      <c r="J12" s="67"/>
      <c r="K12" s="67"/>
      <c r="L12" s="67" t="s">
        <v>378</v>
      </c>
      <c r="M12" s="67"/>
      <c r="N12" s="67"/>
      <c r="O12" s="67" t="s">
        <v>379</v>
      </c>
      <c r="P12" s="67"/>
      <c r="Q12" s="67"/>
      <c r="R12" s="67" t="s">
        <v>380</v>
      </c>
      <c r="S12" s="67"/>
      <c r="T12" s="67"/>
      <c r="U12" s="67" t="s">
        <v>381</v>
      </c>
      <c r="V12" s="67"/>
      <c r="W12" s="67"/>
      <c r="X12" s="67" t="s">
        <v>382</v>
      </c>
      <c r="Y12" s="67"/>
      <c r="Z12" s="67"/>
      <c r="AA12" s="67" t="s">
        <v>383</v>
      </c>
      <c r="AB12" s="67"/>
      <c r="AC12" s="67"/>
      <c r="AD12" s="67" t="s">
        <v>384</v>
      </c>
      <c r="AE12" s="67"/>
      <c r="AF12" s="67"/>
      <c r="AG12" s="67" t="s">
        <v>385</v>
      </c>
      <c r="AH12" s="67"/>
      <c r="AI12" s="67"/>
      <c r="AJ12" s="67" t="s">
        <v>386</v>
      </c>
      <c r="AK12" s="67"/>
      <c r="AL12" s="67"/>
      <c r="AM12" s="67" t="s">
        <v>387</v>
      </c>
      <c r="AN12" s="67"/>
      <c r="AO12" s="67"/>
      <c r="AP12" s="67" t="s">
        <v>388</v>
      </c>
      <c r="AQ12" s="67"/>
      <c r="AR12" s="67"/>
      <c r="AS12" s="67" t="s">
        <v>389</v>
      </c>
      <c r="AT12" s="67"/>
      <c r="AU12" s="67"/>
      <c r="AV12" s="67" t="s">
        <v>390</v>
      </c>
      <c r="AW12" s="67"/>
      <c r="AX12" s="67"/>
      <c r="AY12" s="67" t="s">
        <v>391</v>
      </c>
      <c r="AZ12" s="67"/>
      <c r="BA12" s="67"/>
      <c r="BB12" s="67" t="s">
        <v>392</v>
      </c>
      <c r="BC12" s="67"/>
      <c r="BD12" s="67"/>
      <c r="BE12" s="67" t="s">
        <v>393</v>
      </c>
      <c r="BF12" s="67"/>
      <c r="BG12" s="67"/>
      <c r="BH12" s="67" t="s">
        <v>394</v>
      </c>
      <c r="BI12" s="67"/>
      <c r="BJ12" s="67"/>
      <c r="BK12" s="67" t="s">
        <v>395</v>
      </c>
      <c r="BL12" s="67"/>
      <c r="BM12" s="67"/>
      <c r="BN12" s="67" t="s">
        <v>396</v>
      </c>
      <c r="BO12" s="67"/>
      <c r="BP12" s="67"/>
      <c r="BQ12" s="67" t="s">
        <v>397</v>
      </c>
      <c r="BR12" s="67"/>
      <c r="BS12" s="67"/>
      <c r="BT12" s="67" t="s">
        <v>398</v>
      </c>
      <c r="BU12" s="67"/>
      <c r="BV12" s="67"/>
      <c r="BW12" s="67" t="s">
        <v>399</v>
      </c>
      <c r="BX12" s="67"/>
      <c r="BY12" s="67"/>
      <c r="BZ12" s="67" t="s">
        <v>400</v>
      </c>
      <c r="CA12" s="67"/>
      <c r="CB12" s="67"/>
      <c r="CC12" s="67" t="s">
        <v>401</v>
      </c>
      <c r="CD12" s="67"/>
      <c r="CE12" s="67"/>
      <c r="CF12" s="67" t="s">
        <v>402</v>
      </c>
      <c r="CG12" s="67"/>
      <c r="CH12" s="67"/>
      <c r="CI12" s="67" t="s">
        <v>403</v>
      </c>
      <c r="CJ12" s="67"/>
      <c r="CK12" s="67"/>
      <c r="CL12" s="67" t="s">
        <v>404</v>
      </c>
      <c r="CM12" s="67"/>
      <c r="CN12" s="67"/>
      <c r="CO12" s="67" t="s">
        <v>405</v>
      </c>
      <c r="CP12" s="67"/>
      <c r="CQ12" s="67"/>
      <c r="CR12" s="67" t="s">
        <v>406</v>
      </c>
      <c r="CS12" s="67"/>
      <c r="CT12" s="67"/>
      <c r="CU12" s="67" t="s">
        <v>407</v>
      </c>
      <c r="CV12" s="67"/>
      <c r="CW12" s="67"/>
      <c r="CX12" s="67" t="s">
        <v>408</v>
      </c>
      <c r="CY12" s="67"/>
      <c r="CZ12" s="67"/>
      <c r="DA12" s="67" t="s">
        <v>409</v>
      </c>
      <c r="DB12" s="67"/>
      <c r="DC12" s="67"/>
      <c r="DD12" s="67" t="s">
        <v>410</v>
      </c>
      <c r="DE12" s="67"/>
      <c r="DF12" s="67"/>
      <c r="DG12" s="67" t="s">
        <v>411</v>
      </c>
      <c r="DH12" s="67"/>
      <c r="DI12" s="67"/>
      <c r="DJ12" s="67" t="s">
        <v>412</v>
      </c>
      <c r="DK12" s="67"/>
      <c r="DL12" s="67"/>
      <c r="DM12" s="67" t="s">
        <v>413</v>
      </c>
      <c r="DN12" s="67"/>
      <c r="DO12" s="67"/>
      <c r="DP12" s="67" t="s">
        <v>414</v>
      </c>
      <c r="DQ12" s="67"/>
      <c r="DR12" s="67"/>
      <c r="DS12" s="67" t="s">
        <v>415</v>
      </c>
      <c r="DT12" s="67"/>
      <c r="DU12" s="67"/>
      <c r="DV12" s="67" t="s">
        <v>416</v>
      </c>
      <c r="DW12" s="67"/>
      <c r="DX12" s="67"/>
      <c r="DY12" s="67" t="s">
        <v>417</v>
      </c>
      <c r="DZ12" s="67"/>
      <c r="EA12" s="67"/>
      <c r="EB12" s="67" t="s">
        <v>418</v>
      </c>
      <c r="EC12" s="67"/>
      <c r="ED12" s="67"/>
      <c r="EE12" s="67" t="s">
        <v>419</v>
      </c>
      <c r="EF12" s="67"/>
      <c r="EG12" s="67"/>
      <c r="EH12" s="67" t="s">
        <v>420</v>
      </c>
      <c r="EI12" s="67"/>
      <c r="EJ12" s="67"/>
      <c r="EK12" s="62" t="s">
        <v>421</v>
      </c>
      <c r="EL12" s="62"/>
      <c r="EM12" s="62"/>
      <c r="EN12" s="67" t="s">
        <v>422</v>
      </c>
      <c r="EO12" s="67"/>
      <c r="EP12" s="67"/>
      <c r="EQ12" s="67" t="s">
        <v>423</v>
      </c>
      <c r="ER12" s="67"/>
      <c r="ES12" s="67"/>
      <c r="ET12" s="67" t="s">
        <v>424</v>
      </c>
      <c r="EU12" s="67"/>
      <c r="EV12" s="67"/>
      <c r="EW12" s="67" t="s">
        <v>425</v>
      </c>
      <c r="EX12" s="67"/>
      <c r="EY12" s="67"/>
      <c r="EZ12" s="67" t="s">
        <v>426</v>
      </c>
      <c r="FA12" s="67"/>
      <c r="FB12" s="67"/>
      <c r="FC12" s="67" t="s">
        <v>427</v>
      </c>
      <c r="FD12" s="67"/>
      <c r="FE12" s="67"/>
      <c r="FF12" s="67" t="s">
        <v>428</v>
      </c>
      <c r="FG12" s="67"/>
      <c r="FH12" s="67"/>
      <c r="FI12" s="67" t="s">
        <v>429</v>
      </c>
      <c r="FJ12" s="67"/>
      <c r="FK12" s="67"/>
      <c r="FL12" s="67" t="s">
        <v>430</v>
      </c>
      <c r="FM12" s="67"/>
      <c r="FN12" s="67"/>
      <c r="FO12" s="67" t="s">
        <v>431</v>
      </c>
      <c r="FP12" s="67"/>
      <c r="FQ12" s="67"/>
      <c r="FR12" s="67" t="s">
        <v>432</v>
      </c>
      <c r="FS12" s="67"/>
      <c r="FT12" s="67"/>
      <c r="FU12" s="62" t="s">
        <v>433</v>
      </c>
      <c r="FV12" s="62"/>
      <c r="FW12" s="62"/>
      <c r="FX12" s="67" t="s">
        <v>434</v>
      </c>
      <c r="FY12" s="67"/>
      <c r="FZ12" s="67"/>
      <c r="GA12" s="67" t="s">
        <v>435</v>
      </c>
      <c r="GB12" s="67"/>
      <c r="GC12" s="67"/>
      <c r="GD12" s="67" t="s">
        <v>436</v>
      </c>
      <c r="GE12" s="67"/>
      <c r="GF12" s="67"/>
      <c r="GG12" s="67" t="s">
        <v>437</v>
      </c>
      <c r="GH12" s="67"/>
      <c r="GI12" s="67"/>
      <c r="GJ12" s="67" t="s">
        <v>438</v>
      </c>
      <c r="GK12" s="67"/>
      <c r="GL12" s="67"/>
      <c r="GM12" s="67" t="s">
        <v>439</v>
      </c>
      <c r="GN12" s="67"/>
      <c r="GO12" s="67"/>
      <c r="GP12" s="67" t="s">
        <v>440</v>
      </c>
      <c r="GQ12" s="67"/>
      <c r="GR12" s="67"/>
    </row>
    <row r="13" spans="1:254" ht="93.75" customHeight="1" x14ac:dyDescent="0.25">
      <c r="A13" s="73"/>
      <c r="B13" s="73"/>
      <c r="C13" s="26" t="s">
        <v>441</v>
      </c>
      <c r="D13" s="26" t="s">
        <v>442</v>
      </c>
      <c r="E13" s="26" t="s">
        <v>443</v>
      </c>
      <c r="F13" s="26" t="s">
        <v>444</v>
      </c>
      <c r="G13" s="26" t="s">
        <v>445</v>
      </c>
      <c r="H13" s="26" t="s">
        <v>446</v>
      </c>
      <c r="I13" s="26" t="s">
        <v>447</v>
      </c>
      <c r="J13" s="26" t="s">
        <v>448</v>
      </c>
      <c r="K13" s="26" t="s">
        <v>449</v>
      </c>
      <c r="L13" s="26" t="s">
        <v>450</v>
      </c>
      <c r="M13" s="26" t="s">
        <v>451</v>
      </c>
      <c r="N13" s="26" t="s">
        <v>452</v>
      </c>
      <c r="O13" s="26" t="s">
        <v>453</v>
      </c>
      <c r="P13" s="26" t="s">
        <v>453</v>
      </c>
      <c r="Q13" s="26" t="s">
        <v>454</v>
      </c>
      <c r="R13" s="26" t="s">
        <v>455</v>
      </c>
      <c r="S13" s="26" t="s">
        <v>456</v>
      </c>
      <c r="T13" s="26" t="s">
        <v>457</v>
      </c>
      <c r="U13" s="26" t="s">
        <v>458</v>
      </c>
      <c r="V13" s="26" t="s">
        <v>459</v>
      </c>
      <c r="W13" s="26" t="s">
        <v>460</v>
      </c>
      <c r="X13" s="26" t="s">
        <v>461</v>
      </c>
      <c r="Y13" s="26" t="s">
        <v>38</v>
      </c>
      <c r="Z13" s="26" t="s">
        <v>462</v>
      </c>
      <c r="AA13" s="26" t="s">
        <v>463</v>
      </c>
      <c r="AB13" s="26" t="s">
        <v>464</v>
      </c>
      <c r="AC13" s="26" t="s">
        <v>465</v>
      </c>
      <c r="AD13" s="26" t="s">
        <v>466</v>
      </c>
      <c r="AE13" s="26" t="s">
        <v>467</v>
      </c>
      <c r="AF13" s="26" t="s">
        <v>468</v>
      </c>
      <c r="AG13" s="26" t="s">
        <v>469</v>
      </c>
      <c r="AH13" s="26" t="s">
        <v>470</v>
      </c>
      <c r="AI13" s="26" t="s">
        <v>471</v>
      </c>
      <c r="AJ13" s="26" t="s">
        <v>39</v>
      </c>
      <c r="AK13" s="26" t="s">
        <v>472</v>
      </c>
      <c r="AL13" s="26" t="s">
        <v>473</v>
      </c>
      <c r="AM13" s="26" t="s">
        <v>474</v>
      </c>
      <c r="AN13" s="26" t="s">
        <v>475</v>
      </c>
      <c r="AO13" s="26" t="s">
        <v>476</v>
      </c>
      <c r="AP13" s="26" t="s">
        <v>477</v>
      </c>
      <c r="AQ13" s="26" t="s">
        <v>478</v>
      </c>
      <c r="AR13" s="26" t="s">
        <v>479</v>
      </c>
      <c r="AS13" s="26" t="s">
        <v>480</v>
      </c>
      <c r="AT13" s="26" t="s">
        <v>481</v>
      </c>
      <c r="AU13" s="26" t="s">
        <v>482</v>
      </c>
      <c r="AV13" s="26" t="s">
        <v>483</v>
      </c>
      <c r="AW13" s="26" t="s">
        <v>484</v>
      </c>
      <c r="AX13" s="26" t="s">
        <v>485</v>
      </c>
      <c r="AY13" s="26" t="s">
        <v>486</v>
      </c>
      <c r="AZ13" s="26" t="s">
        <v>487</v>
      </c>
      <c r="BA13" s="26" t="s">
        <v>488</v>
      </c>
      <c r="BB13" s="26" t="s">
        <v>489</v>
      </c>
      <c r="BC13" s="26" t="s">
        <v>490</v>
      </c>
      <c r="BD13" s="26" t="s">
        <v>491</v>
      </c>
      <c r="BE13" s="26" t="s">
        <v>16</v>
      </c>
      <c r="BF13" s="26" t="s">
        <v>492</v>
      </c>
      <c r="BG13" s="26" t="s">
        <v>34</v>
      </c>
      <c r="BH13" s="26" t="s">
        <v>493</v>
      </c>
      <c r="BI13" s="26" t="s">
        <v>494</v>
      </c>
      <c r="BJ13" s="26" t="s">
        <v>495</v>
      </c>
      <c r="BK13" s="26" t="s">
        <v>496</v>
      </c>
      <c r="BL13" s="26" t="s">
        <v>497</v>
      </c>
      <c r="BM13" s="26" t="s">
        <v>498</v>
      </c>
      <c r="BN13" s="26" t="s">
        <v>499</v>
      </c>
      <c r="BO13" s="26" t="s">
        <v>500</v>
      </c>
      <c r="BP13" s="26" t="s">
        <v>501</v>
      </c>
      <c r="BQ13" s="26" t="s">
        <v>502</v>
      </c>
      <c r="BR13" s="26" t="s">
        <v>503</v>
      </c>
      <c r="BS13" s="26" t="s">
        <v>504</v>
      </c>
      <c r="BT13" s="26" t="s">
        <v>505</v>
      </c>
      <c r="BU13" s="26" t="s">
        <v>506</v>
      </c>
      <c r="BV13" s="26" t="s">
        <v>507</v>
      </c>
      <c r="BW13" s="26" t="s">
        <v>508</v>
      </c>
      <c r="BX13" s="26" t="s">
        <v>509</v>
      </c>
      <c r="BY13" s="26" t="s">
        <v>510</v>
      </c>
      <c r="BZ13" s="26" t="s">
        <v>511</v>
      </c>
      <c r="CA13" s="26" t="s">
        <v>512</v>
      </c>
      <c r="CB13" s="26" t="s">
        <v>513</v>
      </c>
      <c r="CC13" s="26" t="s">
        <v>514</v>
      </c>
      <c r="CD13" s="26" t="s">
        <v>515</v>
      </c>
      <c r="CE13" s="26" t="s">
        <v>516</v>
      </c>
      <c r="CF13" s="26" t="s">
        <v>517</v>
      </c>
      <c r="CG13" s="26" t="s">
        <v>518</v>
      </c>
      <c r="CH13" s="26" t="s">
        <v>519</v>
      </c>
      <c r="CI13" s="26" t="s">
        <v>520</v>
      </c>
      <c r="CJ13" s="26" t="s">
        <v>521</v>
      </c>
      <c r="CK13" s="26" t="s">
        <v>522</v>
      </c>
      <c r="CL13" s="26" t="s">
        <v>523</v>
      </c>
      <c r="CM13" s="26" t="s">
        <v>524</v>
      </c>
      <c r="CN13" s="26" t="s">
        <v>525</v>
      </c>
      <c r="CO13" s="26" t="s">
        <v>526</v>
      </c>
      <c r="CP13" s="26" t="s">
        <v>527</v>
      </c>
      <c r="CQ13" s="26" t="s">
        <v>528</v>
      </c>
      <c r="CR13" s="26" t="s">
        <v>529</v>
      </c>
      <c r="CS13" s="26" t="s">
        <v>530</v>
      </c>
      <c r="CT13" s="26" t="s">
        <v>531</v>
      </c>
      <c r="CU13" s="26" t="s">
        <v>532</v>
      </c>
      <c r="CV13" s="26" t="s">
        <v>533</v>
      </c>
      <c r="CW13" s="26" t="s">
        <v>534</v>
      </c>
      <c r="CX13" s="26" t="s">
        <v>535</v>
      </c>
      <c r="CY13" s="26" t="s">
        <v>536</v>
      </c>
      <c r="CZ13" s="26" t="s">
        <v>537</v>
      </c>
      <c r="DA13" s="26" t="s">
        <v>538</v>
      </c>
      <c r="DB13" s="26" t="s">
        <v>539</v>
      </c>
      <c r="DC13" s="26" t="s">
        <v>540</v>
      </c>
      <c r="DD13" s="26" t="s">
        <v>541</v>
      </c>
      <c r="DE13" s="26" t="s">
        <v>542</v>
      </c>
      <c r="DF13" s="26" t="s">
        <v>543</v>
      </c>
      <c r="DG13" s="26" t="s">
        <v>544</v>
      </c>
      <c r="DH13" s="26" t="s">
        <v>545</v>
      </c>
      <c r="DI13" s="26" t="s">
        <v>546</v>
      </c>
      <c r="DJ13" s="26" t="s">
        <v>547</v>
      </c>
      <c r="DK13" s="26" t="s">
        <v>548</v>
      </c>
      <c r="DL13" s="26" t="s">
        <v>549</v>
      </c>
      <c r="DM13" s="26" t="s">
        <v>550</v>
      </c>
      <c r="DN13" s="26" t="s">
        <v>551</v>
      </c>
      <c r="DO13" s="26" t="s">
        <v>552</v>
      </c>
      <c r="DP13" s="26" t="s">
        <v>553</v>
      </c>
      <c r="DQ13" s="26" t="s">
        <v>554</v>
      </c>
      <c r="DR13" s="26" t="s">
        <v>555</v>
      </c>
      <c r="DS13" s="26" t="s">
        <v>556</v>
      </c>
      <c r="DT13" s="26" t="s">
        <v>557</v>
      </c>
      <c r="DU13" s="26" t="s">
        <v>558</v>
      </c>
      <c r="DV13" s="26" t="s">
        <v>559</v>
      </c>
      <c r="DW13" s="26" t="s">
        <v>560</v>
      </c>
      <c r="DX13" s="26" t="s">
        <v>561</v>
      </c>
      <c r="DY13" s="26" t="s">
        <v>562</v>
      </c>
      <c r="DZ13" s="26" t="s">
        <v>563</v>
      </c>
      <c r="EA13" s="26" t="s">
        <v>564</v>
      </c>
      <c r="EB13" s="26" t="s">
        <v>565</v>
      </c>
      <c r="EC13" s="26" t="s">
        <v>566</v>
      </c>
      <c r="ED13" s="26" t="s">
        <v>567</v>
      </c>
      <c r="EE13" s="26" t="s">
        <v>171</v>
      </c>
      <c r="EF13" s="26" t="s">
        <v>568</v>
      </c>
      <c r="EG13" s="26" t="s">
        <v>569</v>
      </c>
      <c r="EH13" s="26" t="s">
        <v>570</v>
      </c>
      <c r="EI13" s="26" t="s">
        <v>571</v>
      </c>
      <c r="EJ13" s="26" t="s">
        <v>572</v>
      </c>
      <c r="EK13" s="26" t="s">
        <v>573</v>
      </c>
      <c r="EL13" s="26" t="s">
        <v>574</v>
      </c>
      <c r="EM13" s="26" t="s">
        <v>575</v>
      </c>
      <c r="EN13" s="26" t="s">
        <v>576</v>
      </c>
      <c r="EO13" s="26" t="s">
        <v>577</v>
      </c>
      <c r="EP13" s="26" t="s">
        <v>578</v>
      </c>
      <c r="EQ13" s="26" t="s">
        <v>579</v>
      </c>
      <c r="ER13" s="26" t="s">
        <v>580</v>
      </c>
      <c r="ES13" s="26" t="s">
        <v>581</v>
      </c>
      <c r="ET13" s="26" t="s">
        <v>582</v>
      </c>
      <c r="EU13" s="26" t="s">
        <v>583</v>
      </c>
      <c r="EV13" s="26" t="s">
        <v>584</v>
      </c>
      <c r="EW13" s="26" t="s">
        <v>585</v>
      </c>
      <c r="EX13" s="26" t="s">
        <v>586</v>
      </c>
      <c r="EY13" s="26" t="s">
        <v>587</v>
      </c>
      <c r="EZ13" s="26" t="s">
        <v>477</v>
      </c>
      <c r="FA13" s="26" t="s">
        <v>588</v>
      </c>
      <c r="FB13" s="26" t="s">
        <v>479</v>
      </c>
      <c r="FC13" s="26" t="s">
        <v>589</v>
      </c>
      <c r="FD13" s="26" t="s">
        <v>590</v>
      </c>
      <c r="FE13" s="26" t="s">
        <v>591</v>
      </c>
      <c r="FF13" s="26" t="s">
        <v>592</v>
      </c>
      <c r="FG13" s="26" t="s">
        <v>593</v>
      </c>
      <c r="FH13" s="26" t="s">
        <v>594</v>
      </c>
      <c r="FI13" s="26" t="s">
        <v>595</v>
      </c>
      <c r="FJ13" s="26" t="s">
        <v>596</v>
      </c>
      <c r="FK13" s="26" t="s">
        <v>597</v>
      </c>
      <c r="FL13" s="26" t="s">
        <v>598</v>
      </c>
      <c r="FM13" s="26" t="s">
        <v>599</v>
      </c>
      <c r="FN13" s="26" t="s">
        <v>600</v>
      </c>
      <c r="FO13" s="26" t="s">
        <v>601</v>
      </c>
      <c r="FP13" s="26" t="s">
        <v>602</v>
      </c>
      <c r="FQ13" s="26" t="s">
        <v>603</v>
      </c>
      <c r="FR13" s="26"/>
      <c r="FS13" s="26" t="s">
        <v>604</v>
      </c>
      <c r="FT13" s="26" t="s">
        <v>605</v>
      </c>
      <c r="FU13" s="26" t="s">
        <v>606</v>
      </c>
      <c r="FV13" s="26" t="s">
        <v>132</v>
      </c>
      <c r="FW13" s="26" t="s">
        <v>607</v>
      </c>
      <c r="FX13" s="26" t="s">
        <v>608</v>
      </c>
      <c r="FY13" s="26" t="s">
        <v>609</v>
      </c>
      <c r="FZ13" s="26" t="s">
        <v>610</v>
      </c>
      <c r="GA13" s="26" t="s">
        <v>611</v>
      </c>
      <c r="GB13" s="26" t="s">
        <v>612</v>
      </c>
      <c r="GC13" s="26" t="s">
        <v>613</v>
      </c>
      <c r="GD13" s="26" t="s">
        <v>614</v>
      </c>
      <c r="GE13" s="26" t="s">
        <v>615</v>
      </c>
      <c r="GF13" s="26" t="s">
        <v>616</v>
      </c>
      <c r="GG13" s="26" t="s">
        <v>617</v>
      </c>
      <c r="GH13" s="26" t="s">
        <v>618</v>
      </c>
      <c r="GI13" s="26" t="s">
        <v>619</v>
      </c>
      <c r="GJ13" s="26" t="s">
        <v>620</v>
      </c>
      <c r="GK13" s="26" t="s">
        <v>621</v>
      </c>
      <c r="GL13" s="26" t="s">
        <v>622</v>
      </c>
      <c r="GM13" s="26" t="s">
        <v>623</v>
      </c>
      <c r="GN13" s="26" t="s">
        <v>624</v>
      </c>
      <c r="GO13" s="26" t="s">
        <v>625</v>
      </c>
      <c r="GP13" s="26" t="s">
        <v>626</v>
      </c>
      <c r="GQ13" s="26" t="s">
        <v>627</v>
      </c>
      <c r="GR13" s="26" t="s">
        <v>628</v>
      </c>
    </row>
    <row r="14" spans="1:254" ht="15.75" x14ac:dyDescent="0.25">
      <c r="A14" s="11">
        <v>1</v>
      </c>
      <c r="B14" s="8" t="s">
        <v>1061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/>
      <c r="P14" s="3">
        <v>1</v>
      </c>
      <c r="Q14" s="3"/>
      <c r="R14" s="3">
        <v>1</v>
      </c>
      <c r="S14" s="3"/>
      <c r="T14" s="3"/>
      <c r="U14" s="3"/>
      <c r="V14" s="3">
        <v>1</v>
      </c>
      <c r="W14" s="3"/>
      <c r="X14" s="3"/>
      <c r="Y14" s="3">
        <v>1</v>
      </c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/>
      <c r="AN14" s="3">
        <v>1</v>
      </c>
      <c r="AO14" s="3"/>
      <c r="AP14" s="3">
        <v>1</v>
      </c>
      <c r="AQ14" s="3"/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/>
      <c r="BU14" s="3">
        <v>1</v>
      </c>
      <c r="BV14" s="3"/>
      <c r="BW14" s="3">
        <v>1</v>
      </c>
      <c r="BX14" s="3"/>
      <c r="BY14" s="3"/>
      <c r="BZ14" s="3"/>
      <c r="CA14" s="3">
        <v>1</v>
      </c>
      <c r="CB14" s="3"/>
      <c r="CC14" s="3"/>
      <c r="CD14" s="3">
        <v>1</v>
      </c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/>
      <c r="CV14" s="3">
        <v>1</v>
      </c>
      <c r="CW14" s="3"/>
      <c r="CX14" s="3">
        <v>1</v>
      </c>
      <c r="CY14" s="3"/>
      <c r="CZ14" s="3"/>
      <c r="DA14" s="3"/>
      <c r="DB14" s="3">
        <v>1</v>
      </c>
      <c r="DC14" s="3"/>
      <c r="DD14" s="3"/>
      <c r="DE14" s="3">
        <v>1</v>
      </c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/>
      <c r="DW14" s="3">
        <v>1</v>
      </c>
      <c r="DX14" s="3"/>
      <c r="DY14" s="3">
        <v>1</v>
      </c>
      <c r="DZ14" s="3"/>
      <c r="EA14" s="3"/>
      <c r="EB14" s="3"/>
      <c r="EC14" s="3">
        <v>1</v>
      </c>
      <c r="ED14" s="3"/>
      <c r="EE14" s="3"/>
      <c r="EF14" s="3">
        <v>1</v>
      </c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/>
      <c r="EX14" s="3">
        <v>1</v>
      </c>
      <c r="EY14" s="3"/>
      <c r="EZ14" s="3">
        <v>1</v>
      </c>
      <c r="FA14" s="3"/>
      <c r="FB14" s="3"/>
      <c r="FC14" s="3"/>
      <c r="FD14" s="3">
        <v>1</v>
      </c>
      <c r="FE14" s="3"/>
      <c r="FF14" s="3"/>
      <c r="FG14" s="3">
        <v>1</v>
      </c>
      <c r="FH14" s="3"/>
      <c r="FI14" s="3">
        <v>1</v>
      </c>
      <c r="FJ14" s="3"/>
      <c r="FK14" s="3"/>
      <c r="FL14" s="3">
        <v>1</v>
      </c>
      <c r="FM14" s="3"/>
      <c r="FN14" s="3"/>
      <c r="FO14" s="3"/>
      <c r="FP14" s="3">
        <v>1</v>
      </c>
      <c r="FQ14" s="3"/>
      <c r="FR14" s="3"/>
      <c r="FS14" s="3">
        <v>1</v>
      </c>
      <c r="FT14" s="3"/>
      <c r="FU14" s="3">
        <v>1</v>
      </c>
      <c r="FV14" s="3"/>
      <c r="FW14" s="3"/>
      <c r="FX14" s="3">
        <v>1</v>
      </c>
      <c r="FY14" s="3"/>
      <c r="FZ14" s="3"/>
      <c r="GA14" s="3"/>
      <c r="GB14" s="3">
        <v>1</v>
      </c>
      <c r="GC14" s="3"/>
      <c r="GD14" s="3"/>
      <c r="GE14" s="3">
        <v>1</v>
      </c>
      <c r="GF14" s="3"/>
      <c r="GG14" s="3">
        <v>1</v>
      </c>
      <c r="GH14" s="3"/>
      <c r="GI14" s="3"/>
      <c r="GJ14" s="3">
        <v>1</v>
      </c>
      <c r="GK14" s="3"/>
      <c r="GL14" s="3"/>
      <c r="GM14" s="3"/>
      <c r="GN14" s="3">
        <v>1</v>
      </c>
      <c r="GO14" s="3"/>
      <c r="GP14" s="3"/>
      <c r="GQ14" s="3">
        <v>1</v>
      </c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2">
        <v>2</v>
      </c>
      <c r="B15" s="1" t="s">
        <v>1062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>
        <v>1</v>
      </c>
      <c r="AK15" s="3"/>
      <c r="AL15" s="3"/>
      <c r="AM15" s="3">
        <v>1</v>
      </c>
      <c r="AN15" s="3"/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>
        <v>1</v>
      </c>
      <c r="CV15" s="3"/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>
        <v>1</v>
      </c>
      <c r="EU15" s="3"/>
      <c r="EV15" s="3"/>
      <c r="EW15" s="3">
        <v>1</v>
      </c>
      <c r="EX15" s="3"/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2">
        <v>3</v>
      </c>
      <c r="B16" s="1" t="s">
        <v>1063</v>
      </c>
      <c r="C16" s="3">
        <v>1</v>
      </c>
      <c r="D16" s="3"/>
      <c r="E16" s="3"/>
      <c r="F16" s="3">
        <v>1</v>
      </c>
      <c r="G16" s="3"/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>
        <v>1</v>
      </c>
      <c r="AB16" s="3"/>
      <c r="AC16" s="3"/>
      <c r="AD16" s="3">
        <v>1</v>
      </c>
      <c r="AE16" s="3"/>
      <c r="AF16" s="3"/>
      <c r="AG16" s="3"/>
      <c r="AH16" s="3">
        <v>1</v>
      </c>
      <c r="AI16" s="3"/>
      <c r="AJ16" s="3">
        <v>1</v>
      </c>
      <c r="AK16" s="3"/>
      <c r="AL16" s="3"/>
      <c r="AM16" s="3">
        <v>1</v>
      </c>
      <c r="AN16" s="3"/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>
        <v>1</v>
      </c>
      <c r="BI16" s="3"/>
      <c r="BJ16" s="3"/>
      <c r="BK16" s="3">
        <v>1</v>
      </c>
      <c r="BL16" s="3"/>
      <c r="BM16" s="3"/>
      <c r="BN16" s="3"/>
      <c r="BO16" s="3">
        <v>1</v>
      </c>
      <c r="BP16" s="3"/>
      <c r="BQ16" s="3">
        <v>1</v>
      </c>
      <c r="BR16" s="3"/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/>
      <c r="DQ16" s="3">
        <v>1</v>
      </c>
      <c r="DR16" s="3"/>
      <c r="DS16" s="3">
        <v>1</v>
      </c>
      <c r="DT16" s="3"/>
      <c r="DU16" s="3"/>
      <c r="DV16" s="3">
        <v>1</v>
      </c>
      <c r="DW16" s="3"/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/>
      <c r="ER16" s="3">
        <v>1</v>
      </c>
      <c r="ES16" s="3"/>
      <c r="ET16" s="3">
        <v>1</v>
      </c>
      <c r="EU16" s="3"/>
      <c r="EV16" s="3"/>
      <c r="EW16" s="3">
        <v>1</v>
      </c>
      <c r="EX16" s="3"/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>
        <v>1</v>
      </c>
      <c r="FJ16" s="3"/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>
        <v>1</v>
      </c>
      <c r="FV16" s="3"/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>
        <v>1</v>
      </c>
      <c r="GH16" s="3"/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2">
        <v>4</v>
      </c>
      <c r="B17" s="1" t="s">
        <v>1064</v>
      </c>
      <c r="C17" s="3"/>
      <c r="D17" s="3">
        <v>1</v>
      </c>
      <c r="E17" s="3"/>
      <c r="F17" s="3"/>
      <c r="G17" s="3">
        <v>1</v>
      </c>
      <c r="H17" s="3"/>
      <c r="I17" s="3">
        <v>1</v>
      </c>
      <c r="J17" s="3"/>
      <c r="K17" s="3"/>
      <c r="L17" s="3"/>
      <c r="M17" s="3">
        <v>1</v>
      </c>
      <c r="N17" s="3"/>
      <c r="O17" s="3"/>
      <c r="P17" s="3">
        <v>1</v>
      </c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/>
      <c r="AB17" s="3">
        <v>1</v>
      </c>
      <c r="AC17" s="3"/>
      <c r="AD17" s="3"/>
      <c r="AE17" s="3">
        <v>1</v>
      </c>
      <c r="AF17" s="3"/>
      <c r="AG17" s="3">
        <v>1</v>
      </c>
      <c r="AH17" s="3"/>
      <c r="AI17" s="3"/>
      <c r="AJ17" s="3"/>
      <c r="AK17" s="3">
        <v>1</v>
      </c>
      <c r="AL17" s="3"/>
      <c r="AM17" s="3"/>
      <c r="AN17" s="3">
        <v>1</v>
      </c>
      <c r="AO17" s="3"/>
      <c r="AP17" s="3">
        <v>1</v>
      </c>
      <c r="AQ17" s="3"/>
      <c r="AR17" s="3"/>
      <c r="AS17" s="3">
        <v>1</v>
      </c>
      <c r="AT17" s="3"/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>
        <v>1</v>
      </c>
      <c r="BO17" s="3"/>
      <c r="BP17" s="3"/>
      <c r="BQ17" s="3"/>
      <c r="BR17" s="3">
        <v>1</v>
      </c>
      <c r="BS17" s="3"/>
      <c r="BT17" s="3"/>
      <c r="BU17" s="3">
        <v>1</v>
      </c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/>
      <c r="CS17" s="3">
        <v>1</v>
      </c>
      <c r="CT17" s="3"/>
      <c r="CU17" s="3"/>
      <c r="CV17" s="3">
        <v>1</v>
      </c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>
        <v>1</v>
      </c>
      <c r="DQ17" s="3"/>
      <c r="DR17" s="3"/>
      <c r="DS17" s="3"/>
      <c r="DT17" s="3">
        <v>1</v>
      </c>
      <c r="DU17" s="3"/>
      <c r="DV17" s="3"/>
      <c r="DW17" s="3">
        <v>1</v>
      </c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/>
      <c r="FJ17" s="3">
        <v>1</v>
      </c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/>
      <c r="FV17" s="3">
        <v>1</v>
      </c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/>
      <c r="GH17" s="3">
        <v>1</v>
      </c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2">
        <v>5</v>
      </c>
      <c r="B18" s="1" t="s">
        <v>1065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/>
      <c r="O18" s="3"/>
      <c r="P18" s="3">
        <v>1</v>
      </c>
      <c r="Q18" s="3"/>
      <c r="R18" s="3">
        <v>1</v>
      </c>
      <c r="S18" s="33"/>
      <c r="T18" s="3"/>
      <c r="U18" s="3">
        <v>1</v>
      </c>
      <c r="V18" s="3"/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>
        <v>1</v>
      </c>
      <c r="AK18" s="3"/>
      <c r="AL18" s="3"/>
      <c r="AM18" s="3"/>
      <c r="AN18" s="3">
        <v>1</v>
      </c>
      <c r="AO18" s="3"/>
      <c r="AP18" s="3">
        <v>1</v>
      </c>
      <c r="AQ18" s="33"/>
      <c r="AR18" s="3"/>
      <c r="AS18" s="3">
        <v>1</v>
      </c>
      <c r="AT18" s="3"/>
      <c r="AU18" s="3"/>
      <c r="AV18" s="3"/>
      <c r="AW18" s="3">
        <v>1</v>
      </c>
      <c r="AX18" s="3"/>
      <c r="AY18" s="3"/>
      <c r="AZ18" s="3">
        <v>1</v>
      </c>
      <c r="BA18" s="3"/>
      <c r="BB18" s="3">
        <v>1</v>
      </c>
      <c r="BC18" s="3"/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>
        <v>1</v>
      </c>
      <c r="BR18" s="3"/>
      <c r="BS18" s="3"/>
      <c r="BT18" s="3"/>
      <c r="BU18" s="3">
        <v>1</v>
      </c>
      <c r="BV18" s="3"/>
      <c r="BW18" s="3">
        <v>1</v>
      </c>
      <c r="BX18" s="33"/>
      <c r="BY18" s="3"/>
      <c r="BZ18" s="3">
        <v>1</v>
      </c>
      <c r="CA18" s="3"/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>
        <v>1</v>
      </c>
      <c r="CS18" s="3"/>
      <c r="CT18" s="3"/>
      <c r="CU18" s="3"/>
      <c r="CV18" s="3">
        <v>1</v>
      </c>
      <c r="CW18" s="3"/>
      <c r="CX18" s="3">
        <v>1</v>
      </c>
      <c r="CY18" s="33"/>
      <c r="CZ18" s="3"/>
      <c r="DA18" s="3">
        <v>1</v>
      </c>
      <c r="DB18" s="3"/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>
        <v>1</v>
      </c>
      <c r="DZ18" s="33"/>
      <c r="EA18" s="3"/>
      <c r="EB18" s="3">
        <v>1</v>
      </c>
      <c r="EC18" s="3"/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>
        <v>1</v>
      </c>
      <c r="EU18" s="3"/>
      <c r="EV18" s="3"/>
      <c r="EW18" s="3"/>
      <c r="EX18" s="3">
        <v>1</v>
      </c>
      <c r="EY18" s="3"/>
      <c r="EZ18" s="3">
        <v>1</v>
      </c>
      <c r="FA18" s="33"/>
      <c r="FB18" s="3"/>
      <c r="FC18" s="3">
        <v>1</v>
      </c>
      <c r="FD18" s="3"/>
      <c r="FE18" s="3"/>
      <c r="FF18" s="3"/>
      <c r="FG18" s="3">
        <v>1</v>
      </c>
      <c r="FH18" s="3"/>
      <c r="FI18" s="3"/>
      <c r="FJ18" s="3">
        <v>1</v>
      </c>
      <c r="FK18" s="3"/>
      <c r="FL18" s="3">
        <v>1</v>
      </c>
      <c r="FM18" s="33"/>
      <c r="FN18" s="3"/>
      <c r="FO18" s="3">
        <v>1</v>
      </c>
      <c r="FP18" s="3"/>
      <c r="FQ18" s="3"/>
      <c r="FR18" s="3"/>
      <c r="FS18" s="3">
        <v>1</v>
      </c>
      <c r="FT18" s="3"/>
      <c r="FU18" s="3"/>
      <c r="FV18" s="3">
        <v>1</v>
      </c>
      <c r="FW18" s="3"/>
      <c r="FX18" s="3">
        <v>1</v>
      </c>
      <c r="FY18" s="33"/>
      <c r="FZ18" s="3"/>
      <c r="GA18" s="3">
        <v>1</v>
      </c>
      <c r="GB18" s="3"/>
      <c r="GC18" s="3"/>
      <c r="GD18" s="3"/>
      <c r="GE18" s="3">
        <v>1</v>
      </c>
      <c r="GF18" s="3"/>
      <c r="GG18" s="3"/>
      <c r="GH18" s="3">
        <v>1</v>
      </c>
      <c r="GI18" s="3"/>
      <c r="GJ18" s="3">
        <v>1</v>
      </c>
      <c r="GK18" s="33"/>
      <c r="GL18" s="3"/>
      <c r="GM18" s="3">
        <v>1</v>
      </c>
      <c r="GN18" s="3"/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2">
        <v>6</v>
      </c>
      <c r="B19" s="1" t="s">
        <v>1066</v>
      </c>
      <c r="C19" s="3"/>
      <c r="D19" s="3">
        <v>1</v>
      </c>
      <c r="E19" s="3"/>
      <c r="F19" s="3">
        <v>1</v>
      </c>
      <c r="G19" s="3"/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>
        <v>1</v>
      </c>
      <c r="AC19" s="3"/>
      <c r="AD19" s="3">
        <v>1</v>
      </c>
      <c r="AE19" s="3"/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>
        <v>1</v>
      </c>
      <c r="AT19" s="3"/>
      <c r="AU19" s="3"/>
      <c r="AV19" s="3"/>
      <c r="AW19" s="3">
        <v>1</v>
      </c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/>
      <c r="BI19" s="3">
        <v>1</v>
      </c>
      <c r="BJ19" s="3"/>
      <c r="BK19" s="3">
        <v>1</v>
      </c>
      <c r="BL19" s="3"/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>
        <v>1</v>
      </c>
      <c r="CA19" s="3"/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>
        <v>1</v>
      </c>
      <c r="DB19" s="3"/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>
        <v>1</v>
      </c>
      <c r="EC19" s="3"/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>
        <v>1</v>
      </c>
      <c r="EO19" s="3"/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>
        <v>1</v>
      </c>
      <c r="FP19" s="3"/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>
        <v>1</v>
      </c>
      <c r="GB19" s="3"/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>
        <v>1</v>
      </c>
      <c r="GN19" s="3"/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2">
        <v>7</v>
      </c>
      <c r="B20" s="3" t="s">
        <v>1067</v>
      </c>
      <c r="C20" s="3"/>
      <c r="D20" s="3">
        <v>1</v>
      </c>
      <c r="E20" s="3"/>
      <c r="F20" s="3">
        <v>1</v>
      </c>
      <c r="G20" s="33"/>
      <c r="H20" s="3"/>
      <c r="I20" s="3"/>
      <c r="J20" s="3">
        <v>1</v>
      </c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>
        <v>1</v>
      </c>
      <c r="Y20" s="3"/>
      <c r="Z20" s="3"/>
      <c r="AA20" s="3"/>
      <c r="AB20" s="3">
        <v>1</v>
      </c>
      <c r="AC20" s="3"/>
      <c r="AD20" s="3">
        <v>1</v>
      </c>
      <c r="AE20" s="33"/>
      <c r="AF20" s="3"/>
      <c r="AG20" s="3"/>
      <c r="AH20" s="3">
        <v>1</v>
      </c>
      <c r="AI20" s="3"/>
      <c r="AJ20" s="3">
        <v>1</v>
      </c>
      <c r="AK20" s="3"/>
      <c r="AL20" s="3"/>
      <c r="AM20" s="3">
        <v>1</v>
      </c>
      <c r="AN20" s="3"/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>
        <v>1</v>
      </c>
      <c r="BL20" s="33"/>
      <c r="BM20" s="3"/>
      <c r="BN20" s="3"/>
      <c r="BO20" s="3">
        <v>1</v>
      </c>
      <c r="BP20" s="3"/>
      <c r="BQ20" s="3">
        <v>1</v>
      </c>
      <c r="BR20" s="3"/>
      <c r="BS20" s="3"/>
      <c r="BT20" s="3">
        <v>1</v>
      </c>
      <c r="BU20" s="3"/>
      <c r="BV20" s="3"/>
      <c r="BW20" s="3"/>
      <c r="BX20" s="3">
        <v>1</v>
      </c>
      <c r="BY20" s="3"/>
      <c r="BZ20" s="3"/>
      <c r="CA20" s="3">
        <v>1</v>
      </c>
      <c r="CB20" s="3"/>
      <c r="CC20" s="3">
        <v>1</v>
      </c>
      <c r="CD20" s="3"/>
      <c r="CE20" s="3"/>
      <c r="CF20" s="3"/>
      <c r="CG20" s="3">
        <v>1</v>
      </c>
      <c r="CH20" s="3"/>
      <c r="CI20" s="3"/>
      <c r="CJ20" s="3">
        <v>1</v>
      </c>
      <c r="CK20" s="3"/>
      <c r="CL20" s="3">
        <v>1</v>
      </c>
      <c r="CM20" s="33"/>
      <c r="CN20" s="3"/>
      <c r="CO20" s="3"/>
      <c r="CP20" s="3">
        <v>1</v>
      </c>
      <c r="CQ20" s="3"/>
      <c r="CR20" s="3">
        <v>1</v>
      </c>
      <c r="CS20" s="3"/>
      <c r="CT20" s="3"/>
      <c r="CU20" s="3">
        <v>1</v>
      </c>
      <c r="CV20" s="3"/>
      <c r="CW20" s="3"/>
      <c r="CX20" s="3"/>
      <c r="CY20" s="3">
        <v>1</v>
      </c>
      <c r="CZ20" s="3"/>
      <c r="DA20" s="3"/>
      <c r="DB20" s="3">
        <v>1</v>
      </c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>
        <v>1</v>
      </c>
      <c r="DL20" s="3"/>
      <c r="DM20" s="3">
        <v>1</v>
      </c>
      <c r="DN20" s="33"/>
      <c r="DO20" s="3"/>
      <c r="DP20" s="3"/>
      <c r="DQ20" s="3">
        <v>1</v>
      </c>
      <c r="DR20" s="3"/>
      <c r="DS20" s="3">
        <v>1</v>
      </c>
      <c r="DT20" s="3"/>
      <c r="DU20" s="3"/>
      <c r="DV20" s="3">
        <v>1</v>
      </c>
      <c r="DW20" s="3"/>
      <c r="DX20" s="3"/>
      <c r="DY20" s="3"/>
      <c r="DZ20" s="3">
        <v>1</v>
      </c>
      <c r="EA20" s="3"/>
      <c r="EB20" s="3"/>
      <c r="EC20" s="3">
        <v>1</v>
      </c>
      <c r="ED20" s="3"/>
      <c r="EE20" s="3">
        <v>1</v>
      </c>
      <c r="EF20" s="3"/>
      <c r="EG20" s="3"/>
      <c r="EH20" s="3"/>
      <c r="EI20" s="3">
        <v>1</v>
      </c>
      <c r="EJ20" s="3"/>
      <c r="EK20" s="3"/>
      <c r="EL20" s="3">
        <v>1</v>
      </c>
      <c r="EM20" s="3"/>
      <c r="EN20" s="3">
        <v>1</v>
      </c>
      <c r="EO20" s="33"/>
      <c r="EP20" s="3"/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>
        <v>1</v>
      </c>
      <c r="FE20" s="3"/>
      <c r="FF20" s="3">
        <v>1</v>
      </c>
      <c r="FG20" s="3"/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>
        <v>1</v>
      </c>
      <c r="FS20" s="3"/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>
        <v>1</v>
      </c>
      <c r="GE20" s="3"/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5">
      <c r="A21" s="28">
        <v>8</v>
      </c>
      <c r="B21" s="3" t="s">
        <v>1068</v>
      </c>
      <c r="C21" s="3"/>
      <c r="D21" s="3">
        <v>1</v>
      </c>
      <c r="E21" s="3"/>
      <c r="F21" s="3"/>
      <c r="G21" s="3">
        <v>1</v>
      </c>
      <c r="H21" s="3"/>
      <c r="I21" s="3">
        <v>1</v>
      </c>
      <c r="J21" s="3"/>
      <c r="K21" s="3"/>
      <c r="L21" s="3"/>
      <c r="M21" s="3">
        <v>1</v>
      </c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>
        <v>1</v>
      </c>
      <c r="Y21" s="3"/>
      <c r="Z21" s="3"/>
      <c r="AA21" s="3"/>
      <c r="AB21" s="3">
        <v>1</v>
      </c>
      <c r="AC21" s="3"/>
      <c r="AD21" s="3"/>
      <c r="AE21" s="3">
        <v>1</v>
      </c>
      <c r="AF21" s="3"/>
      <c r="AG21" s="3">
        <v>1</v>
      </c>
      <c r="AH21" s="3"/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/>
      <c r="AT21" s="3">
        <v>1</v>
      </c>
      <c r="AU21" s="3"/>
      <c r="AV21" s="3">
        <v>1</v>
      </c>
      <c r="AW21" s="3"/>
      <c r="AX21" s="3"/>
      <c r="AY21" s="3">
        <v>1</v>
      </c>
      <c r="AZ21" s="3"/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>
        <v>1</v>
      </c>
      <c r="BO21" s="3"/>
      <c r="BP21" s="3"/>
      <c r="BQ21" s="3"/>
      <c r="BR21" s="3">
        <v>1</v>
      </c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>
        <v>1</v>
      </c>
      <c r="CD21" s="3"/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>
        <v>1</v>
      </c>
      <c r="CY21" s="3"/>
      <c r="CZ21" s="3"/>
      <c r="DA21" s="3"/>
      <c r="DB21" s="3">
        <v>1</v>
      </c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>
        <v>1</v>
      </c>
      <c r="DQ21" s="3"/>
      <c r="DR21" s="3"/>
      <c r="DS21" s="3"/>
      <c r="DT21" s="3">
        <v>1</v>
      </c>
      <c r="DU21" s="3"/>
      <c r="DV21" s="3">
        <v>1</v>
      </c>
      <c r="DW21" s="3"/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>
        <v>1</v>
      </c>
      <c r="ER21" s="3"/>
      <c r="ES21" s="3"/>
      <c r="ET21" s="3"/>
      <c r="EU21" s="3">
        <v>1</v>
      </c>
      <c r="EV21" s="3"/>
      <c r="EW21" s="3">
        <v>1</v>
      </c>
      <c r="EX21" s="3"/>
      <c r="EY21" s="3"/>
      <c r="EZ21" s="3">
        <v>1</v>
      </c>
      <c r="FA21" s="3"/>
      <c r="FB21" s="3"/>
      <c r="FC21" s="3"/>
      <c r="FD21" s="3">
        <v>1</v>
      </c>
      <c r="FE21" s="3"/>
      <c r="FF21" s="3">
        <v>1</v>
      </c>
      <c r="FG21" s="3"/>
      <c r="FH21" s="3"/>
      <c r="FI21" s="3"/>
      <c r="FJ21" s="3">
        <v>1</v>
      </c>
      <c r="FK21" s="3"/>
      <c r="FL21" s="3">
        <v>1</v>
      </c>
      <c r="FM21" s="3"/>
      <c r="FN21" s="3"/>
      <c r="FO21" s="3"/>
      <c r="FP21" s="3">
        <v>1</v>
      </c>
      <c r="FQ21" s="3"/>
      <c r="FR21" s="3">
        <v>1</v>
      </c>
      <c r="FS21" s="3"/>
      <c r="FT21" s="3"/>
      <c r="FU21" s="3"/>
      <c r="FV21" s="3">
        <v>1</v>
      </c>
      <c r="FW21" s="3"/>
      <c r="FX21" s="3">
        <v>1</v>
      </c>
      <c r="FY21" s="3"/>
      <c r="FZ21" s="3"/>
      <c r="GA21" s="3"/>
      <c r="GB21" s="3">
        <v>1</v>
      </c>
      <c r="GC21" s="3"/>
      <c r="GD21" s="3">
        <v>1</v>
      </c>
      <c r="GE21" s="3"/>
      <c r="GF21" s="3"/>
      <c r="GG21" s="3"/>
      <c r="GH21" s="3">
        <v>1</v>
      </c>
      <c r="GI21" s="3"/>
      <c r="GJ21" s="3">
        <v>1</v>
      </c>
      <c r="GK21" s="3"/>
      <c r="GL21" s="3"/>
      <c r="GM21" s="3"/>
      <c r="GN21" s="3">
        <v>1</v>
      </c>
      <c r="GO21" s="3"/>
      <c r="GP21" s="3">
        <v>1</v>
      </c>
      <c r="GQ21" s="3"/>
      <c r="GR21" s="3"/>
    </row>
    <row r="22" spans="1:254" x14ac:dyDescent="0.25">
      <c r="A22" s="28">
        <v>9</v>
      </c>
      <c r="B22" s="3" t="s">
        <v>1069</v>
      </c>
      <c r="C22" s="3">
        <v>1</v>
      </c>
      <c r="D22" s="3"/>
      <c r="E22" s="3"/>
      <c r="F22" s="3"/>
      <c r="G22" s="3">
        <v>1</v>
      </c>
      <c r="H22" s="3"/>
      <c r="I22" s="3">
        <v>1</v>
      </c>
      <c r="J22" s="3"/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>
        <v>1</v>
      </c>
      <c r="AB22" s="3"/>
      <c r="AC22" s="3"/>
      <c r="AD22" s="3"/>
      <c r="AE22" s="3">
        <v>1</v>
      </c>
      <c r="AF22" s="3"/>
      <c r="AG22" s="3">
        <v>1</v>
      </c>
      <c r="AH22" s="3"/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>
        <v>1</v>
      </c>
      <c r="BI22" s="3"/>
      <c r="BJ22" s="3"/>
      <c r="BK22" s="3"/>
      <c r="BL22" s="3">
        <v>1</v>
      </c>
      <c r="BM22" s="3"/>
      <c r="BN22" s="3">
        <v>1</v>
      </c>
      <c r="BO22" s="3"/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>
        <v>1</v>
      </c>
      <c r="CG22" s="3"/>
      <c r="CH22" s="3"/>
      <c r="CI22" s="3">
        <v>1</v>
      </c>
      <c r="CJ22" s="3"/>
      <c r="CK22" s="3"/>
      <c r="CL22" s="3"/>
      <c r="CM22" s="3">
        <v>1</v>
      </c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>
        <v>1</v>
      </c>
      <c r="DH22" s="3"/>
      <c r="DI22" s="3"/>
      <c r="DJ22" s="3">
        <v>1</v>
      </c>
      <c r="DK22" s="3"/>
      <c r="DL22" s="3"/>
      <c r="DM22" s="3"/>
      <c r="DN22" s="3">
        <v>1</v>
      </c>
      <c r="DO22" s="3"/>
      <c r="DP22" s="3">
        <v>1</v>
      </c>
      <c r="DQ22" s="3"/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>
        <v>1</v>
      </c>
      <c r="EI22" s="3"/>
      <c r="EJ22" s="3"/>
      <c r="EK22" s="3">
        <v>1</v>
      </c>
      <c r="EL22" s="3"/>
      <c r="EM22" s="3"/>
      <c r="EN22" s="3"/>
      <c r="EO22" s="3">
        <v>1</v>
      </c>
      <c r="EP22" s="3"/>
      <c r="EQ22" s="3">
        <v>1</v>
      </c>
      <c r="ER22" s="3"/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>
        <v>1</v>
      </c>
      <c r="FJ22" s="3"/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>
        <v>1</v>
      </c>
      <c r="FV22" s="3"/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>
        <v>1</v>
      </c>
      <c r="GH22" s="3"/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x14ac:dyDescent="0.25">
      <c r="A23" s="28">
        <v>10</v>
      </c>
      <c r="B23" s="3" t="s">
        <v>1070</v>
      </c>
      <c r="C23" s="3"/>
      <c r="D23" s="3">
        <v>1</v>
      </c>
      <c r="E23" s="3"/>
      <c r="F23" s="3">
        <v>1</v>
      </c>
      <c r="G23" s="3"/>
      <c r="H23" s="3"/>
      <c r="I23" s="3"/>
      <c r="J23" s="3">
        <v>1</v>
      </c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>
        <v>1</v>
      </c>
      <c r="CM23" s="3"/>
      <c r="CN23" s="3"/>
      <c r="CO23" s="3"/>
      <c r="CP23" s="3">
        <v>1</v>
      </c>
      <c r="CQ23" s="3"/>
      <c r="CR23" s="3">
        <v>1</v>
      </c>
      <c r="CS23" s="3"/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>
        <v>1</v>
      </c>
      <c r="EO23" s="3"/>
      <c r="EP23" s="3"/>
      <c r="EQ23" s="3"/>
      <c r="ER23" s="3">
        <v>1</v>
      </c>
      <c r="ES23" s="3"/>
      <c r="ET23" s="3">
        <v>1</v>
      </c>
      <c r="EU23" s="3"/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5.75" x14ac:dyDescent="0.25">
      <c r="A24" s="28">
        <v>11</v>
      </c>
      <c r="B24" s="3" t="s">
        <v>1071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>
        <v>1</v>
      </c>
      <c r="Y24" s="3"/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>
        <v>1</v>
      </c>
      <c r="AW24" s="3"/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>
        <v>1</v>
      </c>
      <c r="CD24" s="3"/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>
        <v>1</v>
      </c>
      <c r="DE24" s="3"/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>
        <v>1</v>
      </c>
      <c r="EF24" s="3"/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>
        <v>1</v>
      </c>
      <c r="FG24" s="3"/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>
        <v>1</v>
      </c>
      <c r="FS24" s="3"/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>
        <v>1</v>
      </c>
      <c r="GE24" s="3"/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8">
        <v>12</v>
      </c>
      <c r="B25" s="3" t="s">
        <v>1072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>
        <v>1</v>
      </c>
      <c r="P25" s="3"/>
      <c r="Q25" s="3"/>
      <c r="R25" s="3">
        <v>1</v>
      </c>
      <c r="S25" s="3"/>
      <c r="T25" s="3"/>
      <c r="U25" s="3"/>
      <c r="V25" s="3">
        <v>1</v>
      </c>
      <c r="W25" s="3"/>
      <c r="X25" s="3">
        <v>1</v>
      </c>
      <c r="Y25" s="3"/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>
        <v>1</v>
      </c>
      <c r="AN25" s="3"/>
      <c r="AO25" s="3"/>
      <c r="AP25" s="3">
        <v>1</v>
      </c>
      <c r="AQ25" s="3"/>
      <c r="AR25" s="3"/>
      <c r="AS25" s="3"/>
      <c r="AT25" s="3">
        <v>1</v>
      </c>
      <c r="AU25" s="3"/>
      <c r="AV25" s="3">
        <v>1</v>
      </c>
      <c r="AW25" s="3"/>
      <c r="AX25" s="3"/>
      <c r="AY25" s="3"/>
      <c r="AZ25" s="3">
        <v>1</v>
      </c>
      <c r="BA25" s="3"/>
      <c r="BB25" s="3"/>
      <c r="BC25" s="3">
        <v>1</v>
      </c>
      <c r="BD25" s="3"/>
      <c r="BE25" s="3">
        <v>1</v>
      </c>
      <c r="BF25" s="3"/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>
        <v>1</v>
      </c>
      <c r="BU25" s="3"/>
      <c r="BV25" s="3"/>
      <c r="BW25" s="3">
        <v>1</v>
      </c>
      <c r="BX25" s="3"/>
      <c r="BY25" s="3"/>
      <c r="BZ25" s="3"/>
      <c r="CA25" s="3">
        <v>1</v>
      </c>
      <c r="CB25" s="3"/>
      <c r="CC25" s="3">
        <v>1</v>
      </c>
      <c r="CD25" s="3"/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>
        <v>1</v>
      </c>
      <c r="CV25" s="3"/>
      <c r="CW25" s="3"/>
      <c r="CX25" s="3">
        <v>1</v>
      </c>
      <c r="CY25" s="3"/>
      <c r="CZ25" s="3"/>
      <c r="DA25" s="3"/>
      <c r="DB25" s="3">
        <v>1</v>
      </c>
      <c r="DC25" s="3"/>
      <c r="DD25" s="3">
        <v>1</v>
      </c>
      <c r="DE25" s="3"/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/>
      <c r="EC25" s="3">
        <v>1</v>
      </c>
      <c r="ED25" s="3"/>
      <c r="EE25" s="3">
        <v>1</v>
      </c>
      <c r="EF25" s="3"/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>
        <v>1</v>
      </c>
      <c r="EX25" s="3"/>
      <c r="EY25" s="3"/>
      <c r="EZ25" s="3">
        <v>1</v>
      </c>
      <c r="FA25" s="3"/>
      <c r="FB25" s="3"/>
      <c r="FC25" s="3"/>
      <c r="FD25" s="3">
        <v>1</v>
      </c>
      <c r="FE25" s="3"/>
      <c r="FF25" s="3">
        <v>1</v>
      </c>
      <c r="FG25" s="3"/>
      <c r="FH25" s="3"/>
      <c r="FI25" s="3"/>
      <c r="FJ25" s="3">
        <v>1</v>
      </c>
      <c r="FK25" s="3"/>
      <c r="FL25" s="3">
        <v>1</v>
      </c>
      <c r="FM25" s="3"/>
      <c r="FN25" s="3"/>
      <c r="FO25" s="3"/>
      <c r="FP25" s="3">
        <v>1</v>
      </c>
      <c r="FQ25" s="3"/>
      <c r="FR25" s="3">
        <v>1</v>
      </c>
      <c r="FS25" s="3"/>
      <c r="FT25" s="3"/>
      <c r="FU25" s="3"/>
      <c r="FV25" s="3">
        <v>1</v>
      </c>
      <c r="FW25" s="3"/>
      <c r="FX25" s="3">
        <v>1</v>
      </c>
      <c r="FY25" s="3"/>
      <c r="FZ25" s="3"/>
      <c r="GA25" s="3"/>
      <c r="GB25" s="3">
        <v>1</v>
      </c>
      <c r="GC25" s="3"/>
      <c r="GD25" s="3">
        <v>1</v>
      </c>
      <c r="GE25" s="3"/>
      <c r="GF25" s="3"/>
      <c r="GG25" s="3"/>
      <c r="GH25" s="3">
        <v>1</v>
      </c>
      <c r="GI25" s="3"/>
      <c r="GJ25" s="3">
        <v>1</v>
      </c>
      <c r="GK25" s="3"/>
      <c r="GL25" s="3"/>
      <c r="GM25" s="3"/>
      <c r="GN25" s="3">
        <v>1</v>
      </c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8">
        <v>13</v>
      </c>
      <c r="B26" s="3" t="s">
        <v>1073</v>
      </c>
      <c r="C26" s="3">
        <v>1</v>
      </c>
      <c r="D26" s="3"/>
      <c r="E26" s="3"/>
      <c r="F26" s="3"/>
      <c r="G26" s="3">
        <v>1</v>
      </c>
      <c r="H26" s="3"/>
      <c r="I26" s="3"/>
      <c r="J26" s="3">
        <v>1</v>
      </c>
      <c r="K26" s="3"/>
      <c r="L26" s="3">
        <v>1</v>
      </c>
      <c r="M26" s="3"/>
      <c r="N26" s="3"/>
      <c r="O26" s="3"/>
      <c r="P26" s="3">
        <v>1</v>
      </c>
      <c r="Q26" s="3"/>
      <c r="R26" s="3">
        <v>1</v>
      </c>
      <c r="S26" s="3"/>
      <c r="T26" s="3"/>
      <c r="U26" s="3"/>
      <c r="V26" s="3">
        <v>1</v>
      </c>
      <c r="W26" s="3"/>
      <c r="X26" s="3"/>
      <c r="Y26" s="3">
        <v>1</v>
      </c>
      <c r="Z26" s="3"/>
      <c r="AA26" s="3">
        <v>1</v>
      </c>
      <c r="AB26" s="3"/>
      <c r="AC26" s="3"/>
      <c r="AD26" s="3"/>
      <c r="AE26" s="3">
        <v>1</v>
      </c>
      <c r="AF26" s="3"/>
      <c r="AG26" s="3"/>
      <c r="AH26" s="3">
        <v>1</v>
      </c>
      <c r="AI26" s="3"/>
      <c r="AJ26" s="3">
        <v>1</v>
      </c>
      <c r="AK26" s="3"/>
      <c r="AL26" s="3"/>
      <c r="AM26" s="3"/>
      <c r="AN26" s="3">
        <v>1</v>
      </c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>
        <v>1</v>
      </c>
      <c r="AX26" s="3"/>
      <c r="AY26" s="3">
        <v>1</v>
      </c>
      <c r="AZ26" s="3"/>
      <c r="BA26" s="3"/>
      <c r="BB26" s="3"/>
      <c r="BC26" s="3">
        <v>1</v>
      </c>
      <c r="BD26" s="3"/>
      <c r="BE26" s="3"/>
      <c r="BF26" s="3">
        <v>1</v>
      </c>
      <c r="BG26" s="3"/>
      <c r="BH26" s="3">
        <v>1</v>
      </c>
      <c r="BI26" s="3"/>
      <c r="BJ26" s="3"/>
      <c r="BK26" s="3"/>
      <c r="BL26" s="3">
        <v>1</v>
      </c>
      <c r="BM26" s="3"/>
      <c r="BN26" s="3"/>
      <c r="BO26" s="3">
        <v>1</v>
      </c>
      <c r="BP26" s="3"/>
      <c r="BQ26" s="3">
        <v>1</v>
      </c>
      <c r="BR26" s="3"/>
      <c r="BS26" s="3"/>
      <c r="BT26" s="3"/>
      <c r="BU26" s="3">
        <v>1</v>
      </c>
      <c r="BV26" s="3"/>
      <c r="BW26" s="3">
        <v>1</v>
      </c>
      <c r="BX26" s="3"/>
      <c r="BY26" s="3"/>
      <c r="BZ26" s="3"/>
      <c r="CA26" s="3">
        <v>1</v>
      </c>
      <c r="CB26" s="3"/>
      <c r="CC26" s="3"/>
      <c r="CD26" s="3">
        <v>1</v>
      </c>
      <c r="CE26" s="3"/>
      <c r="CF26" s="3">
        <v>1</v>
      </c>
      <c r="CG26" s="3"/>
      <c r="CH26" s="3"/>
      <c r="CI26" s="3">
        <v>1</v>
      </c>
      <c r="CJ26" s="3"/>
      <c r="CK26" s="3"/>
      <c r="CL26" s="3"/>
      <c r="CM26" s="3">
        <v>1</v>
      </c>
      <c r="CN26" s="3"/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>
        <v>1</v>
      </c>
      <c r="CY26" s="3"/>
      <c r="CZ26" s="3"/>
      <c r="DA26" s="3"/>
      <c r="DB26" s="3">
        <v>1</v>
      </c>
      <c r="DC26" s="3"/>
      <c r="DD26" s="3"/>
      <c r="DE26" s="3">
        <v>1</v>
      </c>
      <c r="DF26" s="3"/>
      <c r="DG26" s="3">
        <v>1</v>
      </c>
      <c r="DH26" s="3"/>
      <c r="DI26" s="3"/>
      <c r="DJ26" s="3">
        <v>1</v>
      </c>
      <c r="DK26" s="3"/>
      <c r="DL26" s="3"/>
      <c r="DM26" s="3"/>
      <c r="DN26" s="3">
        <v>1</v>
      </c>
      <c r="DO26" s="3"/>
      <c r="DP26" s="3"/>
      <c r="DQ26" s="3">
        <v>1</v>
      </c>
      <c r="DR26" s="3"/>
      <c r="DS26" s="3">
        <v>1</v>
      </c>
      <c r="DT26" s="3"/>
      <c r="DU26" s="3"/>
      <c r="DV26" s="3"/>
      <c r="DW26" s="3">
        <v>1</v>
      </c>
      <c r="DX26" s="3"/>
      <c r="DY26" s="3">
        <v>1</v>
      </c>
      <c r="DZ26" s="3"/>
      <c r="EA26" s="3"/>
      <c r="EB26" s="3"/>
      <c r="EC26" s="3">
        <v>1</v>
      </c>
      <c r="ED26" s="3"/>
      <c r="EE26" s="3"/>
      <c r="EF26" s="3">
        <v>1</v>
      </c>
      <c r="EG26" s="3"/>
      <c r="EH26" s="3">
        <v>1</v>
      </c>
      <c r="EI26" s="3"/>
      <c r="EJ26" s="3"/>
      <c r="EK26" s="3">
        <v>1</v>
      </c>
      <c r="EL26" s="3"/>
      <c r="EM26" s="3"/>
      <c r="EN26" s="3"/>
      <c r="EO26" s="3">
        <v>1</v>
      </c>
      <c r="EP26" s="3"/>
      <c r="EQ26" s="3"/>
      <c r="ER26" s="3">
        <v>1</v>
      </c>
      <c r="ES26" s="3"/>
      <c r="ET26" s="3">
        <v>1</v>
      </c>
      <c r="EU26" s="3"/>
      <c r="EV26" s="3"/>
      <c r="EW26" s="3"/>
      <c r="EX26" s="3">
        <v>1</v>
      </c>
      <c r="EY26" s="3"/>
      <c r="EZ26" s="3">
        <v>1</v>
      </c>
      <c r="FA26" s="3"/>
      <c r="FB26" s="3"/>
      <c r="FC26" s="3"/>
      <c r="FD26" s="3">
        <v>1</v>
      </c>
      <c r="FE26" s="3"/>
      <c r="FF26" s="3"/>
      <c r="FG26" s="3">
        <v>1</v>
      </c>
      <c r="FH26" s="3"/>
      <c r="FI26" s="3">
        <v>1</v>
      </c>
      <c r="FJ26" s="3"/>
      <c r="FK26" s="3"/>
      <c r="FL26" s="3">
        <v>1</v>
      </c>
      <c r="FM26" s="3"/>
      <c r="FN26" s="3"/>
      <c r="FO26" s="3"/>
      <c r="FP26" s="3">
        <v>1</v>
      </c>
      <c r="FQ26" s="3"/>
      <c r="FR26" s="3"/>
      <c r="FS26" s="3">
        <v>1</v>
      </c>
      <c r="FT26" s="3"/>
      <c r="FU26" s="3">
        <v>1</v>
      </c>
      <c r="FV26" s="3"/>
      <c r="FW26" s="3"/>
      <c r="FX26" s="3">
        <v>1</v>
      </c>
      <c r="FY26" s="3"/>
      <c r="FZ26" s="3"/>
      <c r="GA26" s="3"/>
      <c r="GB26" s="3">
        <v>1</v>
      </c>
      <c r="GC26" s="3"/>
      <c r="GD26" s="3"/>
      <c r="GE26" s="3">
        <v>1</v>
      </c>
      <c r="GF26" s="3"/>
      <c r="GG26" s="3">
        <v>1</v>
      </c>
      <c r="GH26" s="3"/>
      <c r="GI26" s="3"/>
      <c r="GJ26" s="3">
        <v>1</v>
      </c>
      <c r="GK26" s="3"/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8">
        <v>14</v>
      </c>
      <c r="B27" s="3" t="s">
        <v>1053</v>
      </c>
      <c r="C27" s="3"/>
      <c r="D27" s="3">
        <v>1</v>
      </c>
      <c r="E27" s="3"/>
      <c r="F27" s="3">
        <v>1</v>
      </c>
      <c r="G27" s="3"/>
      <c r="H27" s="3"/>
      <c r="I27" s="3"/>
      <c r="J27" s="3">
        <v>1</v>
      </c>
      <c r="K27" s="3"/>
      <c r="L27" s="3">
        <v>1</v>
      </c>
      <c r="M27" s="3"/>
      <c r="N27" s="3"/>
      <c r="O27" s="3"/>
      <c r="P27" s="3">
        <v>1</v>
      </c>
      <c r="Q27" s="3"/>
      <c r="R27" s="3">
        <v>1</v>
      </c>
      <c r="S27" s="3"/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>
        <v>1</v>
      </c>
      <c r="AE27" s="3"/>
      <c r="AF27" s="3"/>
      <c r="AG27" s="3"/>
      <c r="AH27" s="3">
        <v>1</v>
      </c>
      <c r="AI27" s="3"/>
      <c r="AJ27" s="3">
        <v>1</v>
      </c>
      <c r="AK27" s="3"/>
      <c r="AL27" s="3"/>
      <c r="AM27" s="3"/>
      <c r="AN27" s="3">
        <v>1</v>
      </c>
      <c r="AO27" s="3"/>
      <c r="AP27" s="3">
        <v>1</v>
      </c>
      <c r="AQ27" s="3"/>
      <c r="AR27" s="3"/>
      <c r="AS27" s="3"/>
      <c r="AT27" s="3">
        <v>1</v>
      </c>
      <c r="AU27" s="3"/>
      <c r="AV27" s="3"/>
      <c r="AW27" s="3">
        <v>1</v>
      </c>
      <c r="AX27" s="3"/>
      <c r="AY27" s="3">
        <v>1</v>
      </c>
      <c r="AZ27" s="3"/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>
        <v>1</v>
      </c>
      <c r="BL27" s="3"/>
      <c r="BM27" s="3"/>
      <c r="BN27" s="3"/>
      <c r="BO27" s="3">
        <v>1</v>
      </c>
      <c r="BP27" s="3"/>
      <c r="BQ27" s="3">
        <v>1</v>
      </c>
      <c r="BR27" s="3"/>
      <c r="BS27" s="3"/>
      <c r="BT27" s="3"/>
      <c r="BU27" s="3">
        <v>1</v>
      </c>
      <c r="BV27" s="3"/>
      <c r="BW27" s="3">
        <v>1</v>
      </c>
      <c r="BX27" s="3"/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>
        <v>1</v>
      </c>
      <c r="CM27" s="3"/>
      <c r="CN27" s="3"/>
      <c r="CO27" s="3"/>
      <c r="CP27" s="3">
        <v>1</v>
      </c>
      <c r="CQ27" s="3"/>
      <c r="CR27" s="3">
        <v>1</v>
      </c>
      <c r="CS27" s="3"/>
      <c r="CT27" s="3"/>
      <c r="CU27" s="3"/>
      <c r="CV27" s="3">
        <v>1</v>
      </c>
      <c r="CW27" s="3"/>
      <c r="CX27" s="3">
        <v>1</v>
      </c>
      <c r="CY27" s="3"/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>
        <v>1</v>
      </c>
      <c r="DN27" s="3"/>
      <c r="DO27" s="3"/>
      <c r="DP27" s="3"/>
      <c r="DQ27" s="3">
        <v>1</v>
      </c>
      <c r="DR27" s="3"/>
      <c r="DS27" s="3">
        <v>1</v>
      </c>
      <c r="DT27" s="3"/>
      <c r="DU27" s="3"/>
      <c r="DV27" s="3"/>
      <c r="DW27" s="3">
        <v>1</v>
      </c>
      <c r="DX27" s="3"/>
      <c r="DY27" s="3">
        <v>1</v>
      </c>
      <c r="DZ27" s="3"/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>
        <v>1</v>
      </c>
      <c r="EO27" s="3"/>
      <c r="EP27" s="3"/>
      <c r="EQ27" s="3"/>
      <c r="ER27" s="3">
        <v>1</v>
      </c>
      <c r="ES27" s="3"/>
      <c r="ET27" s="3">
        <v>1</v>
      </c>
      <c r="EU27" s="3"/>
      <c r="EV27" s="3"/>
      <c r="EW27" s="3"/>
      <c r="EX27" s="3">
        <v>1</v>
      </c>
      <c r="EY27" s="3"/>
      <c r="EZ27" s="3">
        <v>1</v>
      </c>
      <c r="FA27" s="3"/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>
        <v>1</v>
      </c>
      <c r="FM27" s="3"/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>
        <v>1</v>
      </c>
      <c r="FY27" s="3"/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>
        <v>1</v>
      </c>
      <c r="GK27" s="3"/>
      <c r="GL27" s="3"/>
      <c r="GM27" s="3"/>
      <c r="GN27" s="3">
        <v>1</v>
      </c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8">
        <v>15</v>
      </c>
      <c r="B28" s="3" t="s">
        <v>1074</v>
      </c>
      <c r="C28" s="3">
        <v>1</v>
      </c>
      <c r="D28" s="3"/>
      <c r="E28" s="3"/>
      <c r="F28" s="3">
        <v>1</v>
      </c>
      <c r="G28" s="3"/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>
        <v>1</v>
      </c>
      <c r="AB28" s="3"/>
      <c r="AC28" s="3"/>
      <c r="AD28" s="3">
        <v>1</v>
      </c>
      <c r="AE28" s="3"/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>
        <v>1</v>
      </c>
      <c r="FJ28" s="3"/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>
        <v>1</v>
      </c>
      <c r="FV28" s="3"/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>
        <v>1</v>
      </c>
      <c r="GH28" s="3"/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8">
        <v>16</v>
      </c>
      <c r="B29" s="3" t="s">
        <v>1075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/>
      <c r="M29" s="3">
        <v>1</v>
      </c>
      <c r="N29" s="3"/>
      <c r="O29" s="3"/>
      <c r="P29" s="3">
        <v>1</v>
      </c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>
        <v>1</v>
      </c>
      <c r="AL29" s="3"/>
      <c r="AM29" s="3"/>
      <c r="AN29" s="3">
        <v>1</v>
      </c>
      <c r="AO29" s="3"/>
      <c r="AP29" s="3">
        <v>1</v>
      </c>
      <c r="AQ29" s="3"/>
      <c r="AR29" s="3"/>
      <c r="AS29" s="3">
        <v>1</v>
      </c>
      <c r="AT29" s="3"/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/>
      <c r="BR29" s="3">
        <v>1</v>
      </c>
      <c r="BS29" s="3"/>
      <c r="BT29" s="3"/>
      <c r="BU29" s="3">
        <v>1</v>
      </c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/>
      <c r="CS29" s="3">
        <v>1</v>
      </c>
      <c r="CT29" s="3"/>
      <c r="CU29" s="3"/>
      <c r="CV29" s="3">
        <v>1</v>
      </c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/>
      <c r="DT29" s="3">
        <v>1</v>
      </c>
      <c r="DU29" s="3"/>
      <c r="DV29" s="3"/>
      <c r="DW29" s="3">
        <v>1</v>
      </c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/>
      <c r="EU29" s="3">
        <v>1</v>
      </c>
      <c r="EV29" s="3"/>
      <c r="EW29" s="3"/>
      <c r="EX29" s="3">
        <v>1</v>
      </c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8">
        <v>17</v>
      </c>
      <c r="B30" s="3" t="s">
        <v>1076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>
        <v>1</v>
      </c>
      <c r="V30" s="3"/>
      <c r="W30" s="3"/>
      <c r="X30" s="3">
        <v>1</v>
      </c>
      <c r="Y30" s="3"/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>
        <v>1</v>
      </c>
      <c r="AT30" s="3"/>
      <c r="AU30" s="3"/>
      <c r="AV30" s="3"/>
      <c r="AW30" s="3">
        <v>1</v>
      </c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>
        <v>1</v>
      </c>
      <c r="CA30" s="3"/>
      <c r="CB30" s="3"/>
      <c r="CC30" s="3">
        <v>1</v>
      </c>
      <c r="CD30" s="3"/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3">
        <v>1</v>
      </c>
      <c r="DE30" s="3"/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>
        <v>1</v>
      </c>
      <c r="EC30" s="3"/>
      <c r="ED30" s="3"/>
      <c r="EE30" s="3">
        <v>1</v>
      </c>
      <c r="EF30" s="3"/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>
        <v>1</v>
      </c>
      <c r="FD30" s="3"/>
      <c r="FE30" s="3"/>
      <c r="FF30" s="3">
        <v>1</v>
      </c>
      <c r="FG30" s="3"/>
      <c r="FH30" s="3"/>
      <c r="FI30" s="3"/>
      <c r="FJ30" s="3">
        <v>1</v>
      </c>
      <c r="FK30" s="3"/>
      <c r="FL30" s="3"/>
      <c r="FM30" s="3">
        <v>1</v>
      </c>
      <c r="FN30" s="3"/>
      <c r="FO30" s="3">
        <v>1</v>
      </c>
      <c r="FP30" s="3"/>
      <c r="FQ30" s="3"/>
      <c r="FR30" s="3">
        <v>1</v>
      </c>
      <c r="FS30" s="3"/>
      <c r="FT30" s="3"/>
      <c r="FU30" s="3"/>
      <c r="FV30" s="3">
        <v>1</v>
      </c>
      <c r="FW30" s="3"/>
      <c r="FX30" s="3"/>
      <c r="FY30" s="3">
        <v>1</v>
      </c>
      <c r="FZ30" s="3"/>
      <c r="GA30" s="3">
        <v>1</v>
      </c>
      <c r="GB30" s="3"/>
      <c r="GC30" s="3"/>
      <c r="GD30" s="3">
        <v>1</v>
      </c>
      <c r="GE30" s="3"/>
      <c r="GF30" s="3"/>
      <c r="GG30" s="3"/>
      <c r="GH30" s="3">
        <v>1</v>
      </c>
      <c r="GI30" s="3"/>
      <c r="GJ30" s="3"/>
      <c r="GK30" s="3">
        <v>1</v>
      </c>
      <c r="GL30" s="3"/>
      <c r="GM30" s="3">
        <v>1</v>
      </c>
      <c r="GN30" s="3"/>
      <c r="GO30" s="3"/>
      <c r="GP30" s="3">
        <v>1</v>
      </c>
      <c r="GQ30" s="3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8">
        <v>18</v>
      </c>
      <c r="B31" s="3" t="s">
        <v>1077</v>
      </c>
      <c r="C31" s="3">
        <v>1</v>
      </c>
      <c r="D31" s="3"/>
      <c r="E31" s="3"/>
      <c r="F31" s="3">
        <v>1</v>
      </c>
      <c r="G31" s="3"/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>
        <v>1</v>
      </c>
      <c r="S31" s="3"/>
      <c r="T31" s="3"/>
      <c r="U31" s="3">
        <v>1</v>
      </c>
      <c r="V31" s="3"/>
      <c r="W31" s="3"/>
      <c r="X31" s="3"/>
      <c r="Y31" s="3">
        <v>1</v>
      </c>
      <c r="Z31" s="3"/>
      <c r="AA31" s="3">
        <v>1</v>
      </c>
      <c r="AB31" s="3"/>
      <c r="AC31" s="3"/>
      <c r="AD31" s="3">
        <v>1</v>
      </c>
      <c r="AE31" s="3"/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/>
      <c r="CD31" s="3">
        <v>1</v>
      </c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>
        <v>1</v>
      </c>
      <c r="CY31" s="3"/>
      <c r="CZ31" s="3"/>
      <c r="DA31" s="3">
        <v>1</v>
      </c>
      <c r="DB31" s="3"/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>
        <v>1</v>
      </c>
      <c r="DZ31" s="3"/>
      <c r="EA31" s="3"/>
      <c r="EB31" s="3">
        <v>1</v>
      </c>
      <c r="EC31" s="3"/>
      <c r="ED31" s="3"/>
      <c r="EE31" s="3"/>
      <c r="EF31" s="3">
        <v>1</v>
      </c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>
        <v>1</v>
      </c>
      <c r="FA31" s="3"/>
      <c r="FB31" s="3"/>
      <c r="FC31" s="3">
        <v>1</v>
      </c>
      <c r="FD31" s="3"/>
      <c r="FE31" s="3"/>
      <c r="FF31" s="3"/>
      <c r="FG31" s="3">
        <v>1</v>
      </c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/>
      <c r="FS31" s="3">
        <v>1</v>
      </c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/>
      <c r="GE31" s="3">
        <v>1</v>
      </c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8">
        <v>19</v>
      </c>
      <c r="B32" s="3" t="s">
        <v>1078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>
        <v>1</v>
      </c>
      <c r="M32" s="3"/>
      <c r="N32" s="3"/>
      <c r="O32" s="3">
        <v>1</v>
      </c>
      <c r="P32" s="3"/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>
        <v>1</v>
      </c>
      <c r="AK32" s="3"/>
      <c r="AL32" s="3"/>
      <c r="AM32" s="3">
        <v>1</v>
      </c>
      <c r="AN32" s="3"/>
      <c r="AO32" s="3"/>
      <c r="AP32" s="3"/>
      <c r="AQ32" s="3">
        <v>1</v>
      </c>
      <c r="AR32" s="3"/>
      <c r="AS32" s="3"/>
      <c r="AT32" s="3">
        <v>1</v>
      </c>
      <c r="AU32" s="3"/>
      <c r="AV32" s="3">
        <v>1</v>
      </c>
      <c r="AW32" s="3"/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>
        <v>1</v>
      </c>
      <c r="BR32" s="3"/>
      <c r="BS32" s="3"/>
      <c r="BT32" s="3">
        <v>1</v>
      </c>
      <c r="BU32" s="3"/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>
        <v>1</v>
      </c>
      <c r="CS32" s="3"/>
      <c r="CT32" s="3"/>
      <c r="CU32" s="3">
        <v>1</v>
      </c>
      <c r="CV32" s="3"/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>
        <v>1</v>
      </c>
      <c r="EU32" s="3"/>
      <c r="EV32" s="3"/>
      <c r="EW32" s="3">
        <v>1</v>
      </c>
      <c r="EX32" s="3"/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8">
        <v>20</v>
      </c>
      <c r="B33" s="3" t="s">
        <v>1079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/>
      <c r="M33" s="3">
        <v>1</v>
      </c>
      <c r="N33" s="3"/>
      <c r="O33" s="3">
        <v>1</v>
      </c>
      <c r="P33" s="3"/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/>
      <c r="AK33" s="3">
        <v>1</v>
      </c>
      <c r="AL33" s="3"/>
      <c r="AM33" s="3">
        <v>1</v>
      </c>
      <c r="AN33" s="3"/>
      <c r="AO33" s="3"/>
      <c r="AP33" s="3"/>
      <c r="AQ33" s="3">
        <v>1</v>
      </c>
      <c r="AR33" s="3"/>
      <c r="AS33" s="3"/>
      <c r="AT33" s="3">
        <v>1</v>
      </c>
      <c r="AU33" s="3"/>
      <c r="AV33" s="3">
        <v>1</v>
      </c>
      <c r="AW33" s="3"/>
      <c r="AX33" s="3"/>
      <c r="AY33" s="3"/>
      <c r="AZ33" s="3">
        <v>1</v>
      </c>
      <c r="BA33" s="3"/>
      <c r="BB33" s="3"/>
      <c r="BC33" s="3">
        <v>1</v>
      </c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/>
      <c r="BR33" s="3">
        <v>1</v>
      </c>
      <c r="BS33" s="3"/>
      <c r="BT33" s="3">
        <v>1</v>
      </c>
      <c r="BU33" s="3"/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/>
      <c r="DT33" s="3">
        <v>1</v>
      </c>
      <c r="DU33" s="3"/>
      <c r="DV33" s="3">
        <v>1</v>
      </c>
      <c r="DW33" s="3"/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/>
      <c r="EU33" s="3">
        <v>1</v>
      </c>
      <c r="EV33" s="3"/>
      <c r="EW33" s="3">
        <v>1</v>
      </c>
      <c r="EX33" s="3"/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>
        <v>1</v>
      </c>
      <c r="FJ33" s="3"/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>
        <v>1</v>
      </c>
      <c r="FV33" s="3"/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>
        <v>1</v>
      </c>
      <c r="GH33" s="3"/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51">
        <v>21</v>
      </c>
      <c r="B34" s="33" t="s">
        <v>1080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>
        <v>1</v>
      </c>
      <c r="M34" s="3"/>
      <c r="N34" s="3"/>
      <c r="O34" s="3">
        <v>1</v>
      </c>
      <c r="P34" s="3"/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>
        <v>1</v>
      </c>
      <c r="AK34" s="3"/>
      <c r="AL34" s="3"/>
      <c r="AM34" s="3">
        <v>1</v>
      </c>
      <c r="AN34" s="3"/>
      <c r="AO34" s="3"/>
      <c r="AP34" s="3"/>
      <c r="AQ34" s="3">
        <v>1</v>
      </c>
      <c r="AR34" s="3"/>
      <c r="AS34" s="3"/>
      <c r="AT34" s="3">
        <v>1</v>
      </c>
      <c r="AU34" s="3"/>
      <c r="AV34" s="3">
        <v>1</v>
      </c>
      <c r="AW34" s="3"/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>
        <v>1</v>
      </c>
      <c r="BR34" s="3"/>
      <c r="BS34" s="3"/>
      <c r="BT34" s="3">
        <v>1</v>
      </c>
      <c r="BU34" s="3"/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>
        <v>1</v>
      </c>
      <c r="CS34" s="3"/>
      <c r="CT34" s="3"/>
      <c r="CU34" s="3">
        <v>1</v>
      </c>
      <c r="CV34" s="3"/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>
        <v>1</v>
      </c>
      <c r="DT34" s="3"/>
      <c r="DU34" s="3"/>
      <c r="DV34" s="3">
        <v>1</v>
      </c>
      <c r="DW34" s="3"/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>
        <v>1</v>
      </c>
      <c r="EU34" s="3"/>
      <c r="EV34" s="3"/>
      <c r="EW34" s="3">
        <v>1</v>
      </c>
      <c r="EX34" s="3"/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51">
        <v>22</v>
      </c>
      <c r="B35" s="33" t="s">
        <v>1081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/>
      <c r="M35" s="3">
        <v>1</v>
      </c>
      <c r="N35" s="3"/>
      <c r="O35" s="3">
        <v>1</v>
      </c>
      <c r="P35" s="3"/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/>
      <c r="AK35" s="3">
        <v>1</v>
      </c>
      <c r="AL35" s="3"/>
      <c r="AM35" s="3">
        <v>1</v>
      </c>
      <c r="AN35" s="3"/>
      <c r="AO35" s="3"/>
      <c r="AP35" s="3"/>
      <c r="AQ35" s="3">
        <v>1</v>
      </c>
      <c r="AR35" s="3"/>
      <c r="AS35" s="3"/>
      <c r="AT35" s="3">
        <v>1</v>
      </c>
      <c r="AU35" s="3"/>
      <c r="AV35" s="3">
        <v>1</v>
      </c>
      <c r="AW35" s="3"/>
      <c r="AX35" s="3"/>
      <c r="AY35" s="3"/>
      <c r="AZ35" s="3">
        <v>1</v>
      </c>
      <c r="BA35" s="3"/>
      <c r="BB35" s="3"/>
      <c r="BC35" s="3">
        <v>1</v>
      </c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>
        <v>1</v>
      </c>
      <c r="BU35" s="3"/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/>
      <c r="CS35" s="3">
        <v>1</v>
      </c>
      <c r="CT35" s="3"/>
      <c r="CU35" s="3">
        <v>1</v>
      </c>
      <c r="CV35" s="3"/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/>
      <c r="DT35" s="3">
        <v>1</v>
      </c>
      <c r="DU35" s="3"/>
      <c r="DV35" s="3">
        <v>1</v>
      </c>
      <c r="DW35" s="3"/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/>
      <c r="EU35" s="3">
        <v>1</v>
      </c>
      <c r="EV35" s="3"/>
      <c r="EW35" s="3">
        <v>1</v>
      </c>
      <c r="EX35" s="3"/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>
        <v>1</v>
      </c>
      <c r="FJ35" s="3"/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>
        <v>1</v>
      </c>
      <c r="FV35" s="3"/>
      <c r="FW35" s="3"/>
      <c r="FX35" s="3"/>
      <c r="FY35" s="3">
        <v>1</v>
      </c>
      <c r="FZ35" s="3"/>
      <c r="GA35" s="3"/>
      <c r="GB35" s="3">
        <v>1</v>
      </c>
      <c r="GC35" s="3"/>
      <c r="GD35" s="3"/>
      <c r="GE35" s="3">
        <v>1</v>
      </c>
      <c r="GF35" s="3"/>
      <c r="GG35" s="3">
        <v>1</v>
      </c>
      <c r="GH35" s="3"/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8">
        <v>23</v>
      </c>
      <c r="B36" s="33" t="s">
        <v>1082</v>
      </c>
      <c r="C36" s="3"/>
      <c r="D36" s="3">
        <v>1</v>
      </c>
      <c r="E36" s="3"/>
      <c r="F36" s="3"/>
      <c r="G36" s="3">
        <v>1</v>
      </c>
      <c r="H36" s="3"/>
      <c r="I36" s="3">
        <v>1</v>
      </c>
      <c r="J36" s="3"/>
      <c r="K36" s="3"/>
      <c r="L36" s="3"/>
      <c r="M36" s="3">
        <v>1</v>
      </c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>
        <v>1</v>
      </c>
      <c r="AH36" s="3"/>
      <c r="AI36" s="3"/>
      <c r="AJ36" s="3"/>
      <c r="AK36" s="3">
        <v>1</v>
      </c>
      <c r="AL36" s="3"/>
      <c r="AM36" s="3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>
        <v>1</v>
      </c>
      <c r="BO36" s="3"/>
      <c r="BP36" s="3"/>
      <c r="BQ36" s="3"/>
      <c r="BR36" s="3">
        <v>1</v>
      </c>
      <c r="BS36" s="3"/>
      <c r="BT36" s="3">
        <v>1</v>
      </c>
      <c r="BU36" s="3"/>
      <c r="BV36" s="3"/>
      <c r="BW36" s="3">
        <v>1</v>
      </c>
      <c r="BX36" s="3"/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>
        <v>1</v>
      </c>
      <c r="CP36" s="3"/>
      <c r="CQ36" s="3"/>
      <c r="CR36" s="3"/>
      <c r="CS36" s="3">
        <v>1</v>
      </c>
      <c r="CT36" s="3"/>
      <c r="CU36" s="3">
        <v>1</v>
      </c>
      <c r="CV36" s="3"/>
      <c r="CW36" s="3"/>
      <c r="CX36" s="3">
        <v>1</v>
      </c>
      <c r="CY36" s="3"/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>
        <v>1</v>
      </c>
      <c r="DQ36" s="3"/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>
        <v>1</v>
      </c>
      <c r="ER36" s="3"/>
      <c r="ES36" s="3"/>
      <c r="ET36" s="3"/>
      <c r="EU36" s="3">
        <v>1</v>
      </c>
      <c r="EV36" s="3"/>
      <c r="EW36" s="3">
        <v>1</v>
      </c>
      <c r="EX36" s="3"/>
      <c r="EY36" s="3"/>
      <c r="EZ36" s="3">
        <v>1</v>
      </c>
      <c r="FA36" s="3"/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>
        <v>1</v>
      </c>
      <c r="FM36" s="3"/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>
        <v>1</v>
      </c>
      <c r="FY36" s="3"/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>
        <v>1</v>
      </c>
      <c r="GK36" s="3"/>
      <c r="GL36" s="3"/>
      <c r="GM36" s="3"/>
      <c r="GN36" s="3">
        <v>1</v>
      </c>
      <c r="GO36" s="3"/>
      <c r="GP36" s="3"/>
      <c r="GQ36" s="3">
        <v>1</v>
      </c>
      <c r="GR36" s="3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x14ac:dyDescent="0.25">
      <c r="A37" s="63" t="s">
        <v>48</v>
      </c>
      <c r="B37" s="64"/>
      <c r="C37" s="28">
        <f t="shared" ref="C37:BN37" si="0">SUM(C14:C36)</f>
        <v>9</v>
      </c>
      <c r="D37" s="28">
        <f t="shared" si="0"/>
        <v>14</v>
      </c>
      <c r="E37" s="28">
        <f t="shared" si="0"/>
        <v>0</v>
      </c>
      <c r="F37" s="28">
        <f t="shared" si="0"/>
        <v>11</v>
      </c>
      <c r="G37" s="28">
        <f t="shared" si="0"/>
        <v>12</v>
      </c>
      <c r="H37" s="28">
        <f t="shared" si="0"/>
        <v>0</v>
      </c>
      <c r="I37" s="28">
        <f t="shared" si="0"/>
        <v>8</v>
      </c>
      <c r="J37" s="28">
        <f t="shared" si="0"/>
        <v>15</v>
      </c>
      <c r="K37" s="28">
        <f t="shared" si="0"/>
        <v>0</v>
      </c>
      <c r="L37" s="28">
        <f t="shared" si="0"/>
        <v>10</v>
      </c>
      <c r="M37" s="28">
        <f t="shared" si="0"/>
        <v>13</v>
      </c>
      <c r="N37" s="28">
        <f t="shared" si="0"/>
        <v>0</v>
      </c>
      <c r="O37" s="28">
        <f t="shared" si="0"/>
        <v>10</v>
      </c>
      <c r="P37" s="28">
        <f t="shared" si="0"/>
        <v>13</v>
      </c>
      <c r="Q37" s="28">
        <f t="shared" si="0"/>
        <v>0</v>
      </c>
      <c r="R37" s="28">
        <f t="shared" si="0"/>
        <v>10</v>
      </c>
      <c r="S37" s="28">
        <f t="shared" si="0"/>
        <v>13</v>
      </c>
      <c r="T37" s="28">
        <f t="shared" si="0"/>
        <v>0</v>
      </c>
      <c r="U37" s="28">
        <f t="shared" si="0"/>
        <v>6</v>
      </c>
      <c r="V37" s="28">
        <f t="shared" si="0"/>
        <v>17</v>
      </c>
      <c r="W37" s="28">
        <f t="shared" si="0"/>
        <v>0</v>
      </c>
      <c r="X37" s="28">
        <f t="shared" si="0"/>
        <v>7</v>
      </c>
      <c r="Y37" s="28">
        <f t="shared" si="0"/>
        <v>16</v>
      </c>
      <c r="Z37" s="28">
        <f t="shared" si="0"/>
        <v>0</v>
      </c>
      <c r="AA37" s="28">
        <f t="shared" si="0"/>
        <v>9</v>
      </c>
      <c r="AB37" s="28">
        <f t="shared" si="0"/>
        <v>14</v>
      </c>
      <c r="AC37" s="28">
        <f t="shared" si="0"/>
        <v>0</v>
      </c>
      <c r="AD37" s="28">
        <f t="shared" si="0"/>
        <v>11</v>
      </c>
      <c r="AE37" s="28">
        <f t="shared" si="0"/>
        <v>12</v>
      </c>
      <c r="AF37" s="28">
        <f t="shared" si="0"/>
        <v>0</v>
      </c>
      <c r="AG37" s="28">
        <f t="shared" si="0"/>
        <v>8</v>
      </c>
      <c r="AH37" s="28">
        <f t="shared" si="0"/>
        <v>15</v>
      </c>
      <c r="AI37" s="28">
        <f t="shared" si="0"/>
        <v>0</v>
      </c>
      <c r="AJ37" s="28">
        <f t="shared" si="0"/>
        <v>10</v>
      </c>
      <c r="AK37" s="28">
        <f t="shared" si="0"/>
        <v>13</v>
      </c>
      <c r="AL37" s="28">
        <f t="shared" si="0"/>
        <v>0</v>
      </c>
      <c r="AM37" s="28">
        <f t="shared" si="0"/>
        <v>10</v>
      </c>
      <c r="AN37" s="28">
        <f t="shared" si="0"/>
        <v>13</v>
      </c>
      <c r="AO37" s="28">
        <f t="shared" si="0"/>
        <v>0</v>
      </c>
      <c r="AP37" s="28">
        <f t="shared" si="0"/>
        <v>10</v>
      </c>
      <c r="AQ37" s="28">
        <f t="shared" si="0"/>
        <v>13</v>
      </c>
      <c r="AR37" s="28">
        <f t="shared" si="0"/>
        <v>0</v>
      </c>
      <c r="AS37" s="28">
        <f t="shared" si="0"/>
        <v>6</v>
      </c>
      <c r="AT37" s="28">
        <f t="shared" si="0"/>
        <v>17</v>
      </c>
      <c r="AU37" s="28">
        <f t="shared" si="0"/>
        <v>0</v>
      </c>
      <c r="AV37" s="28">
        <f t="shared" si="0"/>
        <v>8</v>
      </c>
      <c r="AW37" s="28">
        <f t="shared" si="0"/>
        <v>15</v>
      </c>
      <c r="AX37" s="28">
        <f t="shared" si="0"/>
        <v>0</v>
      </c>
      <c r="AY37" s="28">
        <f t="shared" si="0"/>
        <v>5</v>
      </c>
      <c r="AZ37" s="28">
        <f t="shared" si="0"/>
        <v>18</v>
      </c>
      <c r="BA37" s="28">
        <f t="shared" si="0"/>
        <v>0</v>
      </c>
      <c r="BB37" s="28">
        <f t="shared" si="0"/>
        <v>5</v>
      </c>
      <c r="BC37" s="28">
        <f t="shared" si="0"/>
        <v>18</v>
      </c>
      <c r="BD37" s="28">
        <f t="shared" si="0"/>
        <v>0</v>
      </c>
      <c r="BE37" s="28">
        <f t="shared" si="0"/>
        <v>7</v>
      </c>
      <c r="BF37" s="28">
        <f t="shared" si="0"/>
        <v>16</v>
      </c>
      <c r="BG37" s="28">
        <f t="shared" si="0"/>
        <v>0</v>
      </c>
      <c r="BH37" s="28">
        <f t="shared" si="0"/>
        <v>9</v>
      </c>
      <c r="BI37" s="28">
        <f t="shared" si="0"/>
        <v>14</v>
      </c>
      <c r="BJ37" s="28">
        <f t="shared" si="0"/>
        <v>0</v>
      </c>
      <c r="BK37" s="28">
        <f t="shared" si="0"/>
        <v>11</v>
      </c>
      <c r="BL37" s="28">
        <f t="shared" si="0"/>
        <v>12</v>
      </c>
      <c r="BM37" s="28">
        <f t="shared" si="0"/>
        <v>0</v>
      </c>
      <c r="BN37" s="28">
        <f t="shared" si="0"/>
        <v>8</v>
      </c>
      <c r="BO37" s="28">
        <f t="shared" ref="BO37:DZ37" si="1">SUM(BO14:BO36)</f>
        <v>15</v>
      </c>
      <c r="BP37" s="28">
        <f t="shared" si="1"/>
        <v>0</v>
      </c>
      <c r="BQ37" s="28">
        <f t="shared" si="1"/>
        <v>10</v>
      </c>
      <c r="BR37" s="28">
        <f t="shared" si="1"/>
        <v>13</v>
      </c>
      <c r="BS37" s="28">
        <f t="shared" si="1"/>
        <v>0</v>
      </c>
      <c r="BT37" s="28">
        <f t="shared" si="1"/>
        <v>10</v>
      </c>
      <c r="BU37" s="28">
        <f t="shared" si="1"/>
        <v>13</v>
      </c>
      <c r="BV37" s="28">
        <f t="shared" si="1"/>
        <v>0</v>
      </c>
      <c r="BW37" s="28">
        <f t="shared" si="1"/>
        <v>10</v>
      </c>
      <c r="BX37" s="28">
        <f t="shared" si="1"/>
        <v>13</v>
      </c>
      <c r="BY37" s="28">
        <f t="shared" si="1"/>
        <v>0</v>
      </c>
      <c r="BZ37" s="28">
        <f t="shared" si="1"/>
        <v>6</v>
      </c>
      <c r="CA37" s="28">
        <f t="shared" si="1"/>
        <v>17</v>
      </c>
      <c r="CB37" s="28">
        <f t="shared" si="1"/>
        <v>0</v>
      </c>
      <c r="CC37" s="28">
        <f t="shared" si="1"/>
        <v>7</v>
      </c>
      <c r="CD37" s="28">
        <f t="shared" si="1"/>
        <v>16</v>
      </c>
      <c r="CE37" s="28">
        <f t="shared" si="1"/>
        <v>0</v>
      </c>
      <c r="CF37" s="28">
        <f t="shared" si="1"/>
        <v>9</v>
      </c>
      <c r="CG37" s="28">
        <f t="shared" si="1"/>
        <v>14</v>
      </c>
      <c r="CH37" s="28">
        <f t="shared" si="1"/>
        <v>0</v>
      </c>
      <c r="CI37" s="28">
        <f t="shared" si="1"/>
        <v>9</v>
      </c>
      <c r="CJ37" s="28">
        <f t="shared" si="1"/>
        <v>14</v>
      </c>
      <c r="CK37" s="28">
        <f t="shared" si="1"/>
        <v>0</v>
      </c>
      <c r="CL37" s="28">
        <f t="shared" si="1"/>
        <v>11</v>
      </c>
      <c r="CM37" s="28">
        <f t="shared" si="1"/>
        <v>12</v>
      </c>
      <c r="CN37" s="28">
        <f t="shared" si="1"/>
        <v>0</v>
      </c>
      <c r="CO37" s="28">
        <f t="shared" si="1"/>
        <v>8</v>
      </c>
      <c r="CP37" s="28">
        <f t="shared" si="1"/>
        <v>15</v>
      </c>
      <c r="CQ37" s="28">
        <f t="shared" si="1"/>
        <v>0</v>
      </c>
      <c r="CR37" s="28">
        <f t="shared" si="1"/>
        <v>10</v>
      </c>
      <c r="CS37" s="28">
        <f t="shared" si="1"/>
        <v>13</v>
      </c>
      <c r="CT37" s="28">
        <f t="shared" si="1"/>
        <v>0</v>
      </c>
      <c r="CU37" s="28">
        <f t="shared" si="1"/>
        <v>10</v>
      </c>
      <c r="CV37" s="28">
        <f t="shared" si="1"/>
        <v>13</v>
      </c>
      <c r="CW37" s="28">
        <f t="shared" si="1"/>
        <v>0</v>
      </c>
      <c r="CX37" s="28">
        <f t="shared" si="1"/>
        <v>10</v>
      </c>
      <c r="CY37" s="28">
        <f t="shared" si="1"/>
        <v>13</v>
      </c>
      <c r="CZ37" s="28">
        <f t="shared" si="1"/>
        <v>0</v>
      </c>
      <c r="DA37" s="28">
        <f t="shared" si="1"/>
        <v>6</v>
      </c>
      <c r="DB37" s="28">
        <f t="shared" si="1"/>
        <v>17</v>
      </c>
      <c r="DC37" s="28">
        <f t="shared" si="1"/>
        <v>0</v>
      </c>
      <c r="DD37" s="28">
        <f t="shared" si="1"/>
        <v>7</v>
      </c>
      <c r="DE37" s="28">
        <f t="shared" si="1"/>
        <v>16</v>
      </c>
      <c r="DF37" s="28">
        <f t="shared" si="1"/>
        <v>0</v>
      </c>
      <c r="DG37" s="28">
        <f t="shared" si="1"/>
        <v>9</v>
      </c>
      <c r="DH37" s="28">
        <f t="shared" si="1"/>
        <v>14</v>
      </c>
      <c r="DI37" s="28">
        <f t="shared" si="1"/>
        <v>0</v>
      </c>
      <c r="DJ37" s="28">
        <f t="shared" si="1"/>
        <v>9</v>
      </c>
      <c r="DK37" s="28">
        <f t="shared" si="1"/>
        <v>14</v>
      </c>
      <c r="DL37" s="28">
        <f t="shared" si="1"/>
        <v>0</v>
      </c>
      <c r="DM37" s="28">
        <f t="shared" si="1"/>
        <v>11</v>
      </c>
      <c r="DN37" s="28">
        <f t="shared" si="1"/>
        <v>12</v>
      </c>
      <c r="DO37" s="28">
        <f t="shared" si="1"/>
        <v>0</v>
      </c>
      <c r="DP37" s="28">
        <f t="shared" si="1"/>
        <v>8</v>
      </c>
      <c r="DQ37" s="28">
        <f t="shared" si="1"/>
        <v>15</v>
      </c>
      <c r="DR37" s="28">
        <f t="shared" si="1"/>
        <v>0</v>
      </c>
      <c r="DS37" s="28">
        <f t="shared" si="1"/>
        <v>10</v>
      </c>
      <c r="DT37" s="28">
        <f t="shared" si="1"/>
        <v>13</v>
      </c>
      <c r="DU37" s="28">
        <f t="shared" si="1"/>
        <v>0</v>
      </c>
      <c r="DV37" s="28">
        <f t="shared" si="1"/>
        <v>10</v>
      </c>
      <c r="DW37" s="28">
        <f t="shared" si="1"/>
        <v>13</v>
      </c>
      <c r="DX37" s="28">
        <f t="shared" si="1"/>
        <v>0</v>
      </c>
      <c r="DY37" s="28">
        <f t="shared" si="1"/>
        <v>10</v>
      </c>
      <c r="DZ37" s="28">
        <f t="shared" si="1"/>
        <v>13</v>
      </c>
      <c r="EA37" s="28">
        <f t="shared" ref="EA37:GL37" si="2">SUM(EA14:EA36)</f>
        <v>0</v>
      </c>
      <c r="EB37" s="28">
        <f t="shared" si="2"/>
        <v>6</v>
      </c>
      <c r="EC37" s="28">
        <f t="shared" si="2"/>
        <v>17</v>
      </c>
      <c r="ED37" s="28">
        <f t="shared" si="2"/>
        <v>0</v>
      </c>
      <c r="EE37" s="28">
        <f t="shared" si="2"/>
        <v>7</v>
      </c>
      <c r="EF37" s="28">
        <f t="shared" si="2"/>
        <v>16</v>
      </c>
      <c r="EG37" s="28">
        <f t="shared" si="2"/>
        <v>0</v>
      </c>
      <c r="EH37" s="28">
        <f t="shared" si="2"/>
        <v>9</v>
      </c>
      <c r="EI37" s="28">
        <f t="shared" si="2"/>
        <v>14</v>
      </c>
      <c r="EJ37" s="28">
        <f t="shared" si="2"/>
        <v>0</v>
      </c>
      <c r="EK37" s="28">
        <f t="shared" si="2"/>
        <v>9</v>
      </c>
      <c r="EL37" s="28">
        <f t="shared" si="2"/>
        <v>14</v>
      </c>
      <c r="EM37" s="28">
        <f t="shared" si="2"/>
        <v>0</v>
      </c>
      <c r="EN37" s="28">
        <f t="shared" si="2"/>
        <v>11</v>
      </c>
      <c r="EO37" s="28">
        <f t="shared" si="2"/>
        <v>12</v>
      </c>
      <c r="EP37" s="28">
        <f t="shared" si="2"/>
        <v>0</v>
      </c>
      <c r="EQ37" s="28">
        <f t="shared" si="2"/>
        <v>8</v>
      </c>
      <c r="ER37" s="28">
        <f t="shared" si="2"/>
        <v>15</v>
      </c>
      <c r="ES37" s="28">
        <f t="shared" si="2"/>
        <v>0</v>
      </c>
      <c r="ET37" s="28">
        <f t="shared" si="2"/>
        <v>10</v>
      </c>
      <c r="EU37" s="28">
        <f t="shared" si="2"/>
        <v>13</v>
      </c>
      <c r="EV37" s="28">
        <f t="shared" si="2"/>
        <v>0</v>
      </c>
      <c r="EW37" s="28">
        <f t="shared" si="2"/>
        <v>10</v>
      </c>
      <c r="EX37" s="28">
        <f t="shared" si="2"/>
        <v>13</v>
      </c>
      <c r="EY37" s="28">
        <f t="shared" si="2"/>
        <v>0</v>
      </c>
      <c r="EZ37" s="28">
        <f t="shared" si="2"/>
        <v>10</v>
      </c>
      <c r="FA37" s="28">
        <f t="shared" si="2"/>
        <v>13</v>
      </c>
      <c r="FB37" s="28">
        <f t="shared" si="2"/>
        <v>0</v>
      </c>
      <c r="FC37" s="28">
        <f t="shared" si="2"/>
        <v>6</v>
      </c>
      <c r="FD37" s="28">
        <f t="shared" si="2"/>
        <v>17</v>
      </c>
      <c r="FE37" s="28">
        <f t="shared" si="2"/>
        <v>0</v>
      </c>
      <c r="FF37" s="28">
        <f t="shared" si="2"/>
        <v>7</v>
      </c>
      <c r="FG37" s="28">
        <f t="shared" si="2"/>
        <v>16</v>
      </c>
      <c r="FH37" s="28">
        <f t="shared" si="2"/>
        <v>0</v>
      </c>
      <c r="FI37" s="28">
        <f t="shared" si="2"/>
        <v>9</v>
      </c>
      <c r="FJ37" s="28">
        <f t="shared" si="2"/>
        <v>14</v>
      </c>
      <c r="FK37" s="28">
        <f t="shared" si="2"/>
        <v>0</v>
      </c>
      <c r="FL37" s="28">
        <f t="shared" si="2"/>
        <v>10</v>
      </c>
      <c r="FM37" s="28">
        <f t="shared" si="2"/>
        <v>13</v>
      </c>
      <c r="FN37" s="28">
        <f t="shared" si="2"/>
        <v>0</v>
      </c>
      <c r="FO37" s="28">
        <f t="shared" si="2"/>
        <v>6</v>
      </c>
      <c r="FP37" s="28">
        <f t="shared" si="2"/>
        <v>17</v>
      </c>
      <c r="FQ37" s="28">
        <f t="shared" si="2"/>
        <v>0</v>
      </c>
      <c r="FR37" s="28">
        <f t="shared" si="2"/>
        <v>7</v>
      </c>
      <c r="FS37" s="28">
        <f t="shared" si="2"/>
        <v>16</v>
      </c>
      <c r="FT37" s="28">
        <f t="shared" si="2"/>
        <v>0</v>
      </c>
      <c r="FU37" s="28">
        <f t="shared" si="2"/>
        <v>9</v>
      </c>
      <c r="FV37" s="28">
        <f t="shared" si="2"/>
        <v>14</v>
      </c>
      <c r="FW37" s="28">
        <f t="shared" si="2"/>
        <v>0</v>
      </c>
      <c r="FX37" s="28">
        <f t="shared" si="2"/>
        <v>10</v>
      </c>
      <c r="FY37" s="28">
        <f t="shared" si="2"/>
        <v>13</v>
      </c>
      <c r="FZ37" s="28">
        <f t="shared" si="2"/>
        <v>0</v>
      </c>
      <c r="GA37" s="28">
        <f t="shared" si="2"/>
        <v>6</v>
      </c>
      <c r="GB37" s="28">
        <f t="shared" si="2"/>
        <v>17</v>
      </c>
      <c r="GC37" s="28">
        <f t="shared" si="2"/>
        <v>0</v>
      </c>
      <c r="GD37" s="28">
        <f t="shared" si="2"/>
        <v>7</v>
      </c>
      <c r="GE37" s="28">
        <f t="shared" si="2"/>
        <v>16</v>
      </c>
      <c r="GF37" s="28">
        <f t="shared" si="2"/>
        <v>0</v>
      </c>
      <c r="GG37" s="28">
        <f t="shared" si="2"/>
        <v>9</v>
      </c>
      <c r="GH37" s="28">
        <f t="shared" si="2"/>
        <v>14</v>
      </c>
      <c r="GI37" s="28">
        <f t="shared" si="2"/>
        <v>0</v>
      </c>
      <c r="GJ37" s="28">
        <f t="shared" si="2"/>
        <v>10</v>
      </c>
      <c r="GK37" s="28">
        <f t="shared" si="2"/>
        <v>13</v>
      </c>
      <c r="GL37" s="28">
        <f t="shared" si="2"/>
        <v>0</v>
      </c>
      <c r="GM37" s="28">
        <f t="shared" ref="GM37:GR37" si="3">SUM(GM14:GM36)</f>
        <v>6</v>
      </c>
      <c r="GN37" s="28">
        <f t="shared" si="3"/>
        <v>17</v>
      </c>
      <c r="GO37" s="28">
        <f t="shared" si="3"/>
        <v>0</v>
      </c>
      <c r="GP37" s="28">
        <f t="shared" si="3"/>
        <v>7</v>
      </c>
      <c r="GQ37" s="28">
        <f t="shared" si="3"/>
        <v>16</v>
      </c>
      <c r="GR37" s="28">
        <f t="shared" si="3"/>
        <v>0</v>
      </c>
    </row>
    <row r="38" spans="1:254" ht="37.5" customHeight="1" x14ac:dyDescent="0.25">
      <c r="A38" s="65" t="s">
        <v>629</v>
      </c>
      <c r="B38" s="66"/>
      <c r="C38" s="7">
        <f>C37/21%</f>
        <v>42.857142857142861</v>
      </c>
      <c r="D38" s="7">
        <f t="shared" ref="D38:BO38" si="4">D37/21%</f>
        <v>66.666666666666671</v>
      </c>
      <c r="E38" s="7">
        <f t="shared" si="4"/>
        <v>0</v>
      </c>
      <c r="F38" s="7">
        <f t="shared" si="4"/>
        <v>52.38095238095238</v>
      </c>
      <c r="G38" s="7">
        <f t="shared" si="4"/>
        <v>57.142857142857146</v>
      </c>
      <c r="H38" s="7">
        <f t="shared" si="4"/>
        <v>0</v>
      </c>
      <c r="I38" s="7">
        <f t="shared" si="4"/>
        <v>38.095238095238095</v>
      </c>
      <c r="J38" s="7">
        <f t="shared" si="4"/>
        <v>71.428571428571431</v>
      </c>
      <c r="K38" s="7">
        <f t="shared" si="4"/>
        <v>0</v>
      </c>
      <c r="L38" s="7">
        <f t="shared" si="4"/>
        <v>47.61904761904762</v>
      </c>
      <c r="M38" s="7">
        <f t="shared" si="4"/>
        <v>61.904761904761905</v>
      </c>
      <c r="N38" s="7">
        <f t="shared" si="4"/>
        <v>0</v>
      </c>
      <c r="O38" s="7">
        <f t="shared" si="4"/>
        <v>47.61904761904762</v>
      </c>
      <c r="P38" s="7">
        <f t="shared" si="4"/>
        <v>61.904761904761905</v>
      </c>
      <c r="Q38" s="7">
        <f t="shared" si="4"/>
        <v>0</v>
      </c>
      <c r="R38" s="7">
        <f t="shared" si="4"/>
        <v>47.61904761904762</v>
      </c>
      <c r="S38" s="7">
        <f t="shared" si="4"/>
        <v>61.904761904761905</v>
      </c>
      <c r="T38" s="7">
        <f t="shared" si="4"/>
        <v>0</v>
      </c>
      <c r="U38" s="7">
        <f t="shared" si="4"/>
        <v>28.571428571428573</v>
      </c>
      <c r="V38" s="7">
        <f t="shared" si="4"/>
        <v>80.952380952380949</v>
      </c>
      <c r="W38" s="7">
        <f t="shared" si="4"/>
        <v>0</v>
      </c>
      <c r="X38" s="7">
        <f t="shared" si="4"/>
        <v>33.333333333333336</v>
      </c>
      <c r="Y38" s="7">
        <f t="shared" si="4"/>
        <v>76.19047619047619</v>
      </c>
      <c r="Z38" s="7">
        <f t="shared" si="4"/>
        <v>0</v>
      </c>
      <c r="AA38" s="7">
        <f t="shared" si="4"/>
        <v>42.857142857142861</v>
      </c>
      <c r="AB38" s="7">
        <f t="shared" si="4"/>
        <v>66.666666666666671</v>
      </c>
      <c r="AC38" s="7">
        <f t="shared" si="4"/>
        <v>0</v>
      </c>
      <c r="AD38" s="7">
        <f t="shared" si="4"/>
        <v>52.38095238095238</v>
      </c>
      <c r="AE38" s="7">
        <f t="shared" si="4"/>
        <v>57.142857142857146</v>
      </c>
      <c r="AF38" s="7">
        <f t="shared" si="4"/>
        <v>0</v>
      </c>
      <c r="AG38" s="7">
        <f t="shared" si="4"/>
        <v>38.095238095238095</v>
      </c>
      <c r="AH38" s="7">
        <f t="shared" si="4"/>
        <v>71.428571428571431</v>
      </c>
      <c r="AI38" s="7">
        <f t="shared" si="4"/>
        <v>0</v>
      </c>
      <c r="AJ38" s="7">
        <f t="shared" si="4"/>
        <v>47.61904761904762</v>
      </c>
      <c r="AK38" s="7">
        <f t="shared" si="4"/>
        <v>61.904761904761905</v>
      </c>
      <c r="AL38" s="7">
        <f t="shared" si="4"/>
        <v>0</v>
      </c>
      <c r="AM38" s="7">
        <f t="shared" si="4"/>
        <v>47.61904761904762</v>
      </c>
      <c r="AN38" s="7">
        <f t="shared" si="4"/>
        <v>61.904761904761905</v>
      </c>
      <c r="AO38" s="7">
        <f t="shared" si="4"/>
        <v>0</v>
      </c>
      <c r="AP38" s="7">
        <f t="shared" si="4"/>
        <v>47.61904761904762</v>
      </c>
      <c r="AQ38" s="7">
        <f t="shared" si="4"/>
        <v>61.904761904761905</v>
      </c>
      <c r="AR38" s="7">
        <f t="shared" si="4"/>
        <v>0</v>
      </c>
      <c r="AS38" s="7">
        <f t="shared" si="4"/>
        <v>28.571428571428573</v>
      </c>
      <c r="AT38" s="7">
        <f t="shared" si="4"/>
        <v>80.952380952380949</v>
      </c>
      <c r="AU38" s="7">
        <f t="shared" si="4"/>
        <v>0</v>
      </c>
      <c r="AV38" s="7">
        <f t="shared" si="4"/>
        <v>38.095238095238095</v>
      </c>
      <c r="AW38" s="7">
        <f t="shared" si="4"/>
        <v>71.428571428571431</v>
      </c>
      <c r="AX38" s="7">
        <f t="shared" si="4"/>
        <v>0</v>
      </c>
      <c r="AY38" s="7">
        <f t="shared" si="4"/>
        <v>23.80952380952381</v>
      </c>
      <c r="AZ38" s="7">
        <f t="shared" si="4"/>
        <v>85.714285714285722</v>
      </c>
      <c r="BA38" s="7">
        <f t="shared" si="4"/>
        <v>0</v>
      </c>
      <c r="BB38" s="7">
        <f t="shared" si="4"/>
        <v>23.80952380952381</v>
      </c>
      <c r="BC38" s="7">
        <f t="shared" si="4"/>
        <v>85.714285714285722</v>
      </c>
      <c r="BD38" s="7">
        <f t="shared" si="4"/>
        <v>0</v>
      </c>
      <c r="BE38" s="7">
        <f t="shared" si="4"/>
        <v>33.333333333333336</v>
      </c>
      <c r="BF38" s="7">
        <f t="shared" si="4"/>
        <v>76.19047619047619</v>
      </c>
      <c r="BG38" s="7">
        <f t="shared" si="4"/>
        <v>0</v>
      </c>
      <c r="BH38" s="7">
        <f t="shared" si="4"/>
        <v>42.857142857142861</v>
      </c>
      <c r="BI38" s="7">
        <f t="shared" si="4"/>
        <v>66.666666666666671</v>
      </c>
      <c r="BJ38" s="7">
        <f t="shared" si="4"/>
        <v>0</v>
      </c>
      <c r="BK38" s="7">
        <f t="shared" si="4"/>
        <v>52.38095238095238</v>
      </c>
      <c r="BL38" s="7">
        <f t="shared" si="4"/>
        <v>57.142857142857146</v>
      </c>
      <c r="BM38" s="7">
        <f t="shared" si="4"/>
        <v>0</v>
      </c>
      <c r="BN38" s="7">
        <f t="shared" si="4"/>
        <v>38.095238095238095</v>
      </c>
      <c r="BO38" s="7">
        <f t="shared" si="4"/>
        <v>71.428571428571431</v>
      </c>
      <c r="BP38" s="7">
        <f t="shared" ref="BP38:EA38" si="5">BP37/21%</f>
        <v>0</v>
      </c>
      <c r="BQ38" s="7">
        <f t="shared" si="5"/>
        <v>47.61904761904762</v>
      </c>
      <c r="BR38" s="7">
        <f t="shared" si="5"/>
        <v>61.904761904761905</v>
      </c>
      <c r="BS38" s="7">
        <f t="shared" si="5"/>
        <v>0</v>
      </c>
      <c r="BT38" s="7">
        <f t="shared" si="5"/>
        <v>47.61904761904762</v>
      </c>
      <c r="BU38" s="7">
        <f t="shared" si="5"/>
        <v>61.904761904761905</v>
      </c>
      <c r="BV38" s="7">
        <f t="shared" si="5"/>
        <v>0</v>
      </c>
      <c r="BW38" s="7">
        <f t="shared" si="5"/>
        <v>47.61904761904762</v>
      </c>
      <c r="BX38" s="7">
        <f t="shared" si="5"/>
        <v>61.904761904761905</v>
      </c>
      <c r="BY38" s="7">
        <f t="shared" si="5"/>
        <v>0</v>
      </c>
      <c r="BZ38" s="7">
        <f t="shared" si="5"/>
        <v>28.571428571428573</v>
      </c>
      <c r="CA38" s="7">
        <f t="shared" si="5"/>
        <v>80.952380952380949</v>
      </c>
      <c r="CB38" s="7">
        <f t="shared" si="5"/>
        <v>0</v>
      </c>
      <c r="CC38" s="7">
        <f t="shared" si="5"/>
        <v>33.333333333333336</v>
      </c>
      <c r="CD38" s="7">
        <f t="shared" si="5"/>
        <v>76.19047619047619</v>
      </c>
      <c r="CE38" s="7">
        <f t="shared" si="5"/>
        <v>0</v>
      </c>
      <c r="CF38" s="7">
        <f t="shared" si="5"/>
        <v>42.857142857142861</v>
      </c>
      <c r="CG38" s="7">
        <f t="shared" si="5"/>
        <v>66.666666666666671</v>
      </c>
      <c r="CH38" s="7">
        <f t="shared" si="5"/>
        <v>0</v>
      </c>
      <c r="CI38" s="7">
        <f t="shared" si="5"/>
        <v>42.857142857142861</v>
      </c>
      <c r="CJ38" s="7">
        <f t="shared" si="5"/>
        <v>66.666666666666671</v>
      </c>
      <c r="CK38" s="7">
        <f t="shared" si="5"/>
        <v>0</v>
      </c>
      <c r="CL38" s="7">
        <f t="shared" si="5"/>
        <v>52.38095238095238</v>
      </c>
      <c r="CM38" s="7">
        <f t="shared" si="5"/>
        <v>57.142857142857146</v>
      </c>
      <c r="CN38" s="7">
        <f t="shared" si="5"/>
        <v>0</v>
      </c>
      <c r="CO38" s="7">
        <f t="shared" si="5"/>
        <v>38.095238095238095</v>
      </c>
      <c r="CP38" s="7">
        <f t="shared" si="5"/>
        <v>71.428571428571431</v>
      </c>
      <c r="CQ38" s="7">
        <f t="shared" si="5"/>
        <v>0</v>
      </c>
      <c r="CR38" s="7">
        <f t="shared" si="5"/>
        <v>47.61904761904762</v>
      </c>
      <c r="CS38" s="7">
        <f t="shared" si="5"/>
        <v>61.904761904761905</v>
      </c>
      <c r="CT38" s="7">
        <f t="shared" si="5"/>
        <v>0</v>
      </c>
      <c r="CU38" s="7">
        <f t="shared" si="5"/>
        <v>47.61904761904762</v>
      </c>
      <c r="CV38" s="7">
        <f t="shared" si="5"/>
        <v>61.904761904761905</v>
      </c>
      <c r="CW38" s="7">
        <f t="shared" si="5"/>
        <v>0</v>
      </c>
      <c r="CX38" s="7">
        <f t="shared" si="5"/>
        <v>47.61904761904762</v>
      </c>
      <c r="CY38" s="7">
        <f t="shared" si="5"/>
        <v>61.904761904761905</v>
      </c>
      <c r="CZ38" s="7">
        <f t="shared" si="5"/>
        <v>0</v>
      </c>
      <c r="DA38" s="7">
        <f t="shared" si="5"/>
        <v>28.571428571428573</v>
      </c>
      <c r="DB38" s="7">
        <f t="shared" si="5"/>
        <v>80.952380952380949</v>
      </c>
      <c r="DC38" s="7">
        <f t="shared" si="5"/>
        <v>0</v>
      </c>
      <c r="DD38" s="7">
        <f t="shared" si="5"/>
        <v>33.333333333333336</v>
      </c>
      <c r="DE38" s="7">
        <f t="shared" si="5"/>
        <v>76.19047619047619</v>
      </c>
      <c r="DF38" s="7">
        <f t="shared" si="5"/>
        <v>0</v>
      </c>
      <c r="DG38" s="7">
        <f t="shared" si="5"/>
        <v>42.857142857142861</v>
      </c>
      <c r="DH38" s="7">
        <f t="shared" si="5"/>
        <v>66.666666666666671</v>
      </c>
      <c r="DI38" s="7">
        <f t="shared" si="5"/>
        <v>0</v>
      </c>
      <c r="DJ38" s="7">
        <f t="shared" si="5"/>
        <v>42.857142857142861</v>
      </c>
      <c r="DK38" s="7">
        <f t="shared" si="5"/>
        <v>66.666666666666671</v>
      </c>
      <c r="DL38" s="7">
        <f t="shared" si="5"/>
        <v>0</v>
      </c>
      <c r="DM38" s="7">
        <f t="shared" si="5"/>
        <v>52.38095238095238</v>
      </c>
      <c r="DN38" s="7">
        <f t="shared" si="5"/>
        <v>57.142857142857146</v>
      </c>
      <c r="DO38" s="7">
        <f t="shared" si="5"/>
        <v>0</v>
      </c>
      <c r="DP38" s="7">
        <f t="shared" si="5"/>
        <v>38.095238095238095</v>
      </c>
      <c r="DQ38" s="7">
        <f t="shared" si="5"/>
        <v>71.428571428571431</v>
      </c>
      <c r="DR38" s="7">
        <f t="shared" si="5"/>
        <v>0</v>
      </c>
      <c r="DS38" s="7">
        <f t="shared" si="5"/>
        <v>47.61904761904762</v>
      </c>
      <c r="DT38" s="7">
        <f t="shared" si="5"/>
        <v>61.904761904761905</v>
      </c>
      <c r="DU38" s="7">
        <f t="shared" si="5"/>
        <v>0</v>
      </c>
      <c r="DV38" s="7">
        <f t="shared" si="5"/>
        <v>47.61904761904762</v>
      </c>
      <c r="DW38" s="7">
        <f t="shared" si="5"/>
        <v>61.904761904761905</v>
      </c>
      <c r="DX38" s="7">
        <f t="shared" si="5"/>
        <v>0</v>
      </c>
      <c r="DY38" s="7">
        <f t="shared" si="5"/>
        <v>47.61904761904762</v>
      </c>
      <c r="DZ38" s="7">
        <f t="shared" si="5"/>
        <v>61.904761904761905</v>
      </c>
      <c r="EA38" s="7">
        <f t="shared" si="5"/>
        <v>0</v>
      </c>
      <c r="EB38" s="7">
        <f t="shared" ref="EB38:GM38" si="6">EB37/21%</f>
        <v>28.571428571428573</v>
      </c>
      <c r="EC38" s="7">
        <f t="shared" si="6"/>
        <v>80.952380952380949</v>
      </c>
      <c r="ED38" s="7">
        <f t="shared" si="6"/>
        <v>0</v>
      </c>
      <c r="EE38" s="7">
        <f t="shared" si="6"/>
        <v>33.333333333333336</v>
      </c>
      <c r="EF38" s="7">
        <f t="shared" si="6"/>
        <v>76.19047619047619</v>
      </c>
      <c r="EG38" s="7">
        <f t="shared" si="6"/>
        <v>0</v>
      </c>
      <c r="EH38" s="7">
        <f t="shared" si="6"/>
        <v>42.857142857142861</v>
      </c>
      <c r="EI38" s="7">
        <f t="shared" si="6"/>
        <v>66.666666666666671</v>
      </c>
      <c r="EJ38" s="7">
        <f t="shared" si="6"/>
        <v>0</v>
      </c>
      <c r="EK38" s="7">
        <f t="shared" si="6"/>
        <v>42.857142857142861</v>
      </c>
      <c r="EL38" s="7">
        <f t="shared" si="6"/>
        <v>66.666666666666671</v>
      </c>
      <c r="EM38" s="7">
        <f t="shared" si="6"/>
        <v>0</v>
      </c>
      <c r="EN38" s="7">
        <f t="shared" si="6"/>
        <v>52.38095238095238</v>
      </c>
      <c r="EO38" s="7">
        <f t="shared" si="6"/>
        <v>57.142857142857146</v>
      </c>
      <c r="EP38" s="7">
        <f t="shared" si="6"/>
        <v>0</v>
      </c>
      <c r="EQ38" s="7">
        <f t="shared" si="6"/>
        <v>38.095238095238095</v>
      </c>
      <c r="ER38" s="7">
        <f t="shared" si="6"/>
        <v>71.428571428571431</v>
      </c>
      <c r="ES38" s="7">
        <f t="shared" si="6"/>
        <v>0</v>
      </c>
      <c r="ET38" s="7">
        <f t="shared" si="6"/>
        <v>47.61904761904762</v>
      </c>
      <c r="EU38" s="7">
        <f t="shared" si="6"/>
        <v>61.904761904761905</v>
      </c>
      <c r="EV38" s="7">
        <f t="shared" si="6"/>
        <v>0</v>
      </c>
      <c r="EW38" s="7">
        <f t="shared" si="6"/>
        <v>47.61904761904762</v>
      </c>
      <c r="EX38" s="7">
        <f t="shared" si="6"/>
        <v>61.904761904761905</v>
      </c>
      <c r="EY38" s="7">
        <f t="shared" si="6"/>
        <v>0</v>
      </c>
      <c r="EZ38" s="7">
        <f t="shared" si="6"/>
        <v>47.61904761904762</v>
      </c>
      <c r="FA38" s="7">
        <f t="shared" si="6"/>
        <v>61.904761904761905</v>
      </c>
      <c r="FB38" s="7">
        <f t="shared" si="6"/>
        <v>0</v>
      </c>
      <c r="FC38" s="7">
        <f t="shared" si="6"/>
        <v>28.571428571428573</v>
      </c>
      <c r="FD38" s="7">
        <f t="shared" si="6"/>
        <v>80.952380952380949</v>
      </c>
      <c r="FE38" s="7">
        <f t="shared" si="6"/>
        <v>0</v>
      </c>
      <c r="FF38" s="7">
        <f t="shared" si="6"/>
        <v>33.333333333333336</v>
      </c>
      <c r="FG38" s="7">
        <f t="shared" si="6"/>
        <v>76.19047619047619</v>
      </c>
      <c r="FH38" s="7">
        <f t="shared" si="6"/>
        <v>0</v>
      </c>
      <c r="FI38" s="7">
        <f t="shared" si="6"/>
        <v>42.857142857142861</v>
      </c>
      <c r="FJ38" s="7">
        <f t="shared" si="6"/>
        <v>66.666666666666671</v>
      </c>
      <c r="FK38" s="7">
        <f t="shared" si="6"/>
        <v>0</v>
      </c>
      <c r="FL38" s="7">
        <f t="shared" si="6"/>
        <v>47.61904761904762</v>
      </c>
      <c r="FM38" s="7">
        <f t="shared" si="6"/>
        <v>61.904761904761905</v>
      </c>
      <c r="FN38" s="7">
        <f t="shared" si="6"/>
        <v>0</v>
      </c>
      <c r="FO38" s="7">
        <f t="shared" si="6"/>
        <v>28.571428571428573</v>
      </c>
      <c r="FP38" s="7">
        <f t="shared" si="6"/>
        <v>80.952380952380949</v>
      </c>
      <c r="FQ38" s="7">
        <f t="shared" si="6"/>
        <v>0</v>
      </c>
      <c r="FR38" s="7">
        <f t="shared" si="6"/>
        <v>33.333333333333336</v>
      </c>
      <c r="FS38" s="7">
        <f t="shared" si="6"/>
        <v>76.19047619047619</v>
      </c>
      <c r="FT38" s="7">
        <f t="shared" si="6"/>
        <v>0</v>
      </c>
      <c r="FU38" s="7">
        <f t="shared" si="6"/>
        <v>42.857142857142861</v>
      </c>
      <c r="FV38" s="7">
        <f t="shared" si="6"/>
        <v>66.666666666666671</v>
      </c>
      <c r="FW38" s="7">
        <f t="shared" si="6"/>
        <v>0</v>
      </c>
      <c r="FX38" s="7">
        <f t="shared" si="6"/>
        <v>47.61904761904762</v>
      </c>
      <c r="FY38" s="7">
        <f t="shared" si="6"/>
        <v>61.904761904761905</v>
      </c>
      <c r="FZ38" s="7">
        <f t="shared" si="6"/>
        <v>0</v>
      </c>
      <c r="GA38" s="7">
        <f t="shared" si="6"/>
        <v>28.571428571428573</v>
      </c>
      <c r="GB38" s="7">
        <f t="shared" si="6"/>
        <v>80.952380952380949</v>
      </c>
      <c r="GC38" s="7">
        <f t="shared" si="6"/>
        <v>0</v>
      </c>
      <c r="GD38" s="7">
        <f t="shared" si="6"/>
        <v>33.333333333333336</v>
      </c>
      <c r="GE38" s="7">
        <f t="shared" si="6"/>
        <v>76.19047619047619</v>
      </c>
      <c r="GF38" s="7">
        <f t="shared" si="6"/>
        <v>0</v>
      </c>
      <c r="GG38" s="7">
        <f t="shared" si="6"/>
        <v>42.857142857142861</v>
      </c>
      <c r="GH38" s="7">
        <f t="shared" si="6"/>
        <v>66.666666666666671</v>
      </c>
      <c r="GI38" s="7">
        <f t="shared" si="6"/>
        <v>0</v>
      </c>
      <c r="GJ38" s="7">
        <f t="shared" si="6"/>
        <v>47.61904761904762</v>
      </c>
      <c r="GK38" s="7">
        <f t="shared" si="6"/>
        <v>61.904761904761905</v>
      </c>
      <c r="GL38" s="7">
        <f t="shared" si="6"/>
        <v>0</v>
      </c>
      <c r="GM38" s="7">
        <f t="shared" si="6"/>
        <v>28.571428571428573</v>
      </c>
      <c r="GN38" s="7">
        <f t="shared" ref="GN38:GR38" si="7">GN37/21%</f>
        <v>80.952380952380949</v>
      </c>
      <c r="GO38" s="7">
        <f t="shared" si="7"/>
        <v>0</v>
      </c>
      <c r="GP38" s="7">
        <f t="shared" si="7"/>
        <v>33.333333333333336</v>
      </c>
      <c r="GQ38" s="7">
        <f t="shared" si="7"/>
        <v>76.19047619047619</v>
      </c>
      <c r="GR38" s="7">
        <f t="shared" si="7"/>
        <v>0</v>
      </c>
    </row>
    <row r="40" spans="1:254" x14ac:dyDescent="0.25">
      <c r="B40" s="85" t="s">
        <v>199</v>
      </c>
      <c r="C40" s="85"/>
      <c r="D40" s="85"/>
      <c r="E40" s="85"/>
      <c r="F40" s="34"/>
      <c r="G40" s="34"/>
      <c r="H40" s="34"/>
      <c r="I40" s="34"/>
      <c r="J40" s="34"/>
      <c r="K40" s="34"/>
      <c r="L40" s="34"/>
      <c r="M40" s="34"/>
    </row>
    <row r="41" spans="1:254" x14ac:dyDescent="0.25">
      <c r="B41" s="3" t="s">
        <v>200</v>
      </c>
      <c r="C41" s="35" t="s">
        <v>630</v>
      </c>
      <c r="D41" s="36">
        <v>9</v>
      </c>
      <c r="E41" s="36">
        <v>37</v>
      </c>
      <c r="F41" s="34"/>
      <c r="G41" s="34"/>
      <c r="H41" s="34"/>
      <c r="I41" s="34"/>
      <c r="J41" s="34"/>
      <c r="K41" s="34"/>
      <c r="L41" s="34"/>
      <c r="M41" s="34"/>
    </row>
    <row r="42" spans="1:254" x14ac:dyDescent="0.25">
      <c r="B42" s="3" t="s">
        <v>201</v>
      </c>
      <c r="C42" s="35" t="s">
        <v>630</v>
      </c>
      <c r="D42" s="36">
        <v>14</v>
      </c>
      <c r="E42" s="36">
        <f>(D38+G38+J38+M38+P38+S38)/6</f>
        <v>63.492063492063501</v>
      </c>
      <c r="F42" s="34"/>
      <c r="G42" s="34"/>
      <c r="H42" s="34"/>
      <c r="I42" s="34"/>
      <c r="J42" s="34"/>
      <c r="K42" s="34"/>
      <c r="L42" s="34"/>
      <c r="M42" s="34"/>
    </row>
    <row r="43" spans="1:254" x14ac:dyDescent="0.25">
      <c r="B43" s="3" t="s">
        <v>202</v>
      </c>
      <c r="C43" s="35" t="s">
        <v>630</v>
      </c>
      <c r="D43" s="36"/>
      <c r="E43" s="36">
        <f>(E38+H38+K38+N38+Q38+T38)/6</f>
        <v>0</v>
      </c>
      <c r="F43" s="34"/>
      <c r="G43" s="34"/>
      <c r="H43" s="34"/>
      <c r="I43" s="34"/>
      <c r="J43" s="34"/>
      <c r="K43" s="34"/>
      <c r="L43" s="34"/>
      <c r="M43" s="34"/>
    </row>
    <row r="44" spans="1:254" x14ac:dyDescent="0.25">
      <c r="B44" s="35"/>
      <c r="C44" s="35"/>
      <c r="D44" s="37">
        <v>23</v>
      </c>
      <c r="E44" s="37">
        <v>100</v>
      </c>
      <c r="F44" s="34"/>
      <c r="G44" s="34"/>
      <c r="H44" s="34"/>
      <c r="I44" s="34"/>
      <c r="J44" s="34"/>
      <c r="K44" s="34"/>
      <c r="L44" s="34"/>
      <c r="M44" s="34"/>
    </row>
    <row r="45" spans="1:254" ht="15" customHeight="1" x14ac:dyDescent="0.25">
      <c r="B45" s="35"/>
      <c r="C45" s="35"/>
      <c r="D45" s="84" t="s">
        <v>11</v>
      </c>
      <c r="E45" s="84"/>
      <c r="F45" s="58" t="s">
        <v>2</v>
      </c>
      <c r="G45" s="59"/>
      <c r="H45" s="60" t="s">
        <v>101</v>
      </c>
      <c r="I45" s="61"/>
      <c r="J45" s="34"/>
      <c r="K45" s="34"/>
      <c r="L45" s="34"/>
      <c r="M45" s="34"/>
    </row>
    <row r="46" spans="1:254" x14ac:dyDescent="0.25">
      <c r="B46" s="3" t="s">
        <v>200</v>
      </c>
      <c r="C46" s="35" t="s">
        <v>631</v>
      </c>
      <c r="D46" s="36">
        <v>9</v>
      </c>
      <c r="E46" s="36">
        <v>37</v>
      </c>
      <c r="F46" s="36">
        <v>9</v>
      </c>
      <c r="G46" s="36">
        <v>37</v>
      </c>
      <c r="H46" s="36">
        <v>9</v>
      </c>
      <c r="I46" s="36">
        <v>37</v>
      </c>
      <c r="J46" s="31"/>
      <c r="K46" s="31"/>
      <c r="L46" s="31"/>
      <c r="M46" s="31"/>
    </row>
    <row r="47" spans="1:254" x14ac:dyDescent="0.25">
      <c r="B47" s="3" t="s">
        <v>201</v>
      </c>
      <c r="C47" s="35" t="s">
        <v>631</v>
      </c>
      <c r="D47" s="36">
        <v>14</v>
      </c>
      <c r="E47" s="36">
        <v>63.492063492063501</v>
      </c>
      <c r="F47" s="36">
        <v>14</v>
      </c>
      <c r="G47" s="36">
        <v>63.492063492063501</v>
      </c>
      <c r="H47" s="36">
        <v>14</v>
      </c>
      <c r="I47" s="36">
        <v>63.492063492063501</v>
      </c>
      <c r="J47" s="31"/>
      <c r="K47" s="31"/>
      <c r="L47" s="31"/>
      <c r="M47" s="31"/>
    </row>
    <row r="48" spans="1:254" x14ac:dyDescent="0.25">
      <c r="B48" s="3" t="s">
        <v>202</v>
      </c>
      <c r="C48" s="35" t="s">
        <v>631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1"/>
      <c r="K48" s="31"/>
      <c r="L48" s="31"/>
      <c r="M48" s="31"/>
    </row>
    <row r="49" spans="2:13" x14ac:dyDescent="0.25">
      <c r="B49" s="35"/>
      <c r="C49" s="35"/>
      <c r="D49" s="37">
        <v>23</v>
      </c>
      <c r="E49" s="37">
        <v>100</v>
      </c>
      <c r="F49" s="37">
        <v>23</v>
      </c>
      <c r="G49" s="38">
        <f t="shared" ref="G49" si="8">SUM(G46:G48)</f>
        <v>100.49206349206349</v>
      </c>
      <c r="H49" s="37">
        <v>23</v>
      </c>
      <c r="I49" s="37">
        <v>100</v>
      </c>
      <c r="J49" s="39"/>
      <c r="K49" s="39"/>
      <c r="L49" s="39"/>
      <c r="M49" s="39"/>
    </row>
    <row r="50" spans="2:13" x14ac:dyDescent="0.25">
      <c r="B50" s="3" t="s">
        <v>200</v>
      </c>
      <c r="C50" s="35" t="s">
        <v>632</v>
      </c>
      <c r="D50" s="36">
        <v>9</v>
      </c>
      <c r="E50" s="36">
        <v>37</v>
      </c>
      <c r="F50" s="34"/>
      <c r="G50" s="34"/>
      <c r="H50" s="34"/>
      <c r="I50" s="34"/>
      <c r="J50" s="34"/>
      <c r="K50" s="34"/>
      <c r="L50" s="34"/>
      <c r="M50" s="34"/>
    </row>
    <row r="51" spans="2:13" x14ac:dyDescent="0.25">
      <c r="B51" s="3" t="s">
        <v>201</v>
      </c>
      <c r="C51" s="35" t="s">
        <v>632</v>
      </c>
      <c r="D51" s="36">
        <v>14</v>
      </c>
      <c r="E51" s="36">
        <v>63.492063492063501</v>
      </c>
      <c r="F51" s="34"/>
      <c r="G51" s="34"/>
      <c r="H51" s="34"/>
      <c r="I51" s="34"/>
      <c r="J51" s="34"/>
      <c r="K51" s="34"/>
      <c r="L51" s="34"/>
      <c r="M51" s="34"/>
    </row>
    <row r="52" spans="2:13" x14ac:dyDescent="0.25">
      <c r="B52" s="3" t="s">
        <v>202</v>
      </c>
      <c r="C52" s="35" t="s">
        <v>632</v>
      </c>
      <c r="D52" s="36">
        <v>0</v>
      </c>
      <c r="E52" s="36">
        <v>0</v>
      </c>
      <c r="F52" s="34"/>
      <c r="G52" s="34"/>
      <c r="H52" s="34"/>
      <c r="I52" s="34"/>
      <c r="J52" s="34"/>
      <c r="K52" s="34"/>
      <c r="L52" s="34"/>
      <c r="M52" s="34"/>
    </row>
    <row r="53" spans="2:13" x14ac:dyDescent="0.25">
      <c r="B53" s="35"/>
      <c r="C53" s="35"/>
      <c r="D53" s="37">
        <v>23</v>
      </c>
      <c r="E53" s="38">
        <f>SUM(E50:E52)</f>
        <v>100.49206349206349</v>
      </c>
      <c r="F53" s="34"/>
      <c r="G53" s="34"/>
      <c r="H53" s="34"/>
      <c r="I53" s="34"/>
      <c r="J53" s="34"/>
      <c r="K53" s="34"/>
      <c r="L53" s="34"/>
      <c r="M53" s="34"/>
    </row>
    <row r="54" spans="2:13" x14ac:dyDescent="0.25">
      <c r="B54" s="35"/>
      <c r="C54" s="35"/>
      <c r="D54" s="84" t="s">
        <v>30</v>
      </c>
      <c r="E54" s="84"/>
      <c r="F54" s="56" t="s">
        <v>24</v>
      </c>
      <c r="G54" s="57"/>
      <c r="H54" s="60" t="s">
        <v>31</v>
      </c>
      <c r="I54" s="61"/>
      <c r="J54" s="52" t="s">
        <v>32</v>
      </c>
      <c r="K54" s="52"/>
      <c r="L54" s="52" t="s">
        <v>25</v>
      </c>
      <c r="M54" s="52"/>
    </row>
    <row r="55" spans="2:13" x14ac:dyDescent="0.25">
      <c r="B55" s="3" t="s">
        <v>200</v>
      </c>
      <c r="C55" s="35" t="s">
        <v>633</v>
      </c>
      <c r="D55" s="36">
        <v>9</v>
      </c>
      <c r="E55" s="36">
        <v>39</v>
      </c>
      <c r="F55" s="36">
        <v>9</v>
      </c>
      <c r="G55" s="36">
        <v>39</v>
      </c>
      <c r="H55" s="36">
        <v>9</v>
      </c>
      <c r="I55" s="36">
        <v>39</v>
      </c>
      <c r="J55" s="36">
        <v>9</v>
      </c>
      <c r="K55" s="36">
        <v>39</v>
      </c>
      <c r="L55" s="36">
        <v>9</v>
      </c>
      <c r="M55" s="36">
        <v>39</v>
      </c>
    </row>
    <row r="56" spans="2:13" x14ac:dyDescent="0.25">
      <c r="B56" s="3" t="s">
        <v>201</v>
      </c>
      <c r="C56" s="35" t="s">
        <v>633</v>
      </c>
      <c r="D56" s="36">
        <v>14</v>
      </c>
      <c r="E56" s="36">
        <v>61</v>
      </c>
      <c r="F56" s="36">
        <v>14</v>
      </c>
      <c r="G56" s="36">
        <v>61</v>
      </c>
      <c r="H56" s="36">
        <v>14</v>
      </c>
      <c r="I56" s="36">
        <v>61</v>
      </c>
      <c r="J56" s="36">
        <v>14</v>
      </c>
      <c r="K56" s="36">
        <v>61</v>
      </c>
      <c r="L56" s="36">
        <v>14</v>
      </c>
      <c r="M56" s="36">
        <v>61</v>
      </c>
    </row>
    <row r="57" spans="2:13" x14ac:dyDescent="0.25">
      <c r="B57" s="3" t="s">
        <v>202</v>
      </c>
      <c r="C57" s="35" t="s">
        <v>633</v>
      </c>
      <c r="D57" s="36">
        <f t="shared" ref="D57" si="9">E57/100*21</f>
        <v>0</v>
      </c>
      <c r="E57" s="36">
        <f>(CQ38+CT38+CW38+CZ38+DC38+DF38)/6</f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</row>
    <row r="58" spans="2:13" x14ac:dyDescent="0.25">
      <c r="B58" s="35"/>
      <c r="C58" s="35"/>
      <c r="D58" s="37">
        <f t="shared" ref="D58:M58" si="10">SUM(D55:D57)</f>
        <v>23</v>
      </c>
      <c r="E58" s="37">
        <f t="shared" si="10"/>
        <v>100</v>
      </c>
      <c r="F58" s="37">
        <f t="shared" si="10"/>
        <v>23</v>
      </c>
      <c r="G58" s="38">
        <f t="shared" si="10"/>
        <v>100</v>
      </c>
      <c r="H58" s="37">
        <f t="shared" si="10"/>
        <v>23</v>
      </c>
      <c r="I58" s="37">
        <f t="shared" si="10"/>
        <v>100</v>
      </c>
      <c r="J58" s="37">
        <f t="shared" si="10"/>
        <v>23</v>
      </c>
      <c r="K58" s="37">
        <f t="shared" si="10"/>
        <v>100</v>
      </c>
      <c r="L58" s="37">
        <f t="shared" si="10"/>
        <v>23</v>
      </c>
      <c r="M58" s="37">
        <f t="shared" si="10"/>
        <v>100</v>
      </c>
    </row>
    <row r="59" spans="2:13" x14ac:dyDescent="0.25">
      <c r="B59" s="3" t="s">
        <v>200</v>
      </c>
      <c r="C59" s="35" t="s">
        <v>634</v>
      </c>
      <c r="D59" s="36">
        <v>9</v>
      </c>
      <c r="E59" s="36">
        <v>39</v>
      </c>
      <c r="F59" s="34"/>
      <c r="G59" s="34"/>
      <c r="H59" s="34"/>
      <c r="I59" s="34"/>
      <c r="J59" s="34"/>
      <c r="K59" s="34"/>
      <c r="L59" s="34"/>
      <c r="M59" s="34"/>
    </row>
    <row r="60" spans="2:13" x14ac:dyDescent="0.25">
      <c r="B60" s="3" t="s">
        <v>201</v>
      </c>
      <c r="C60" s="35" t="s">
        <v>634</v>
      </c>
      <c r="D60" s="36">
        <v>14</v>
      </c>
      <c r="E60" s="36">
        <v>61</v>
      </c>
      <c r="F60" s="34"/>
      <c r="G60" s="34"/>
      <c r="H60" s="34"/>
      <c r="I60" s="34"/>
      <c r="J60" s="34"/>
      <c r="K60" s="34"/>
      <c r="L60" s="34"/>
      <c r="M60" s="34"/>
    </row>
    <row r="61" spans="2:13" x14ac:dyDescent="0.25">
      <c r="B61" s="3" t="s">
        <v>202</v>
      </c>
      <c r="C61" s="35" t="s">
        <v>634</v>
      </c>
      <c r="D61" s="36">
        <v>0</v>
      </c>
      <c r="E61" s="36">
        <v>0</v>
      </c>
      <c r="F61" s="34"/>
      <c r="G61" s="34"/>
      <c r="H61" s="34"/>
      <c r="I61" s="34"/>
      <c r="J61" s="34"/>
      <c r="K61" s="34"/>
      <c r="L61" s="34"/>
      <c r="M61" s="34"/>
    </row>
    <row r="62" spans="2:13" x14ac:dyDescent="0.25">
      <c r="B62" s="35"/>
      <c r="C62" s="35"/>
      <c r="D62" s="37">
        <f>SUM(D59:D61)</f>
        <v>23</v>
      </c>
      <c r="E62" s="38">
        <f>SUM(E59:E61)</f>
        <v>100</v>
      </c>
      <c r="F62" s="34"/>
      <c r="G62" s="34"/>
      <c r="H62" s="34"/>
      <c r="I62" s="34"/>
      <c r="J62" s="34"/>
      <c r="K62" s="34"/>
      <c r="L62" s="34"/>
      <c r="M62" s="34"/>
    </row>
  </sheetData>
  <mergeCells count="163">
    <mergeCell ref="D54:E54"/>
    <mergeCell ref="F54:G54"/>
    <mergeCell ref="H54:I54"/>
    <mergeCell ref="J54:K54"/>
    <mergeCell ref="L54:M54"/>
    <mergeCell ref="A37:B37"/>
    <mergeCell ref="A38:B38"/>
    <mergeCell ref="B40:E40"/>
    <mergeCell ref="D45:E45"/>
    <mergeCell ref="F45:G45"/>
    <mergeCell ref="H45:I45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G58"/>
  <sheetViews>
    <sheetView workbookViewId="0">
      <selection activeCell="J25" sqref="J2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15" max="15" width="11.28515625" bestFit="1" customWidth="1"/>
  </cols>
  <sheetData>
    <row r="1" spans="1:293" ht="15.75" x14ac:dyDescent="0.25">
      <c r="A1" s="4" t="s">
        <v>29</v>
      </c>
      <c r="B1" s="9" t="s">
        <v>635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75" x14ac:dyDescent="0.25">
      <c r="A2" s="6" t="s">
        <v>1103</v>
      </c>
      <c r="B2" s="5"/>
      <c r="C2" s="5"/>
      <c r="D2" s="5"/>
      <c r="E2" s="5"/>
      <c r="F2" s="5"/>
      <c r="G2" s="40"/>
      <c r="H2" s="40"/>
      <c r="I2" s="40"/>
      <c r="J2" s="40"/>
      <c r="K2" s="40"/>
      <c r="L2" s="41"/>
      <c r="M2" s="5"/>
      <c r="N2" s="5"/>
      <c r="O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72" t="s">
        <v>300</v>
      </c>
      <c r="IS2" s="72"/>
    </row>
    <row r="3" spans="1:293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25">
      <c r="A4" s="73" t="s">
        <v>0</v>
      </c>
      <c r="B4" s="73" t="s">
        <v>305</v>
      </c>
      <c r="C4" s="74" t="s">
        <v>12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1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78" t="s">
        <v>19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86" t="s">
        <v>23</v>
      </c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8"/>
      <c r="HZ4" s="52" t="s">
        <v>27</v>
      </c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</row>
    <row r="5" spans="1:293" ht="15" customHeight="1" x14ac:dyDescent="0.25">
      <c r="A5" s="73"/>
      <c r="B5" s="73"/>
      <c r="C5" s="69" t="s">
        <v>636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637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2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8" t="s">
        <v>638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101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9" t="s">
        <v>102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30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24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0" t="s">
        <v>31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32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25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68" t="s">
        <v>639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3"/>
      <c r="B6" s="7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3"/>
      <c r="B7" s="7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3"/>
      <c r="B8" s="7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3"/>
      <c r="B9" s="7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3"/>
      <c r="B10" s="7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3"/>
      <c r="B11" s="73"/>
      <c r="C11" s="69" t="s">
        <v>640</v>
      </c>
      <c r="D11" s="69" t="s">
        <v>4</v>
      </c>
      <c r="E11" s="69" t="s">
        <v>5</v>
      </c>
      <c r="F11" s="69" t="s">
        <v>641</v>
      </c>
      <c r="G11" s="69" t="s">
        <v>6</v>
      </c>
      <c r="H11" s="69" t="s">
        <v>7</v>
      </c>
      <c r="I11" s="69" t="s">
        <v>642</v>
      </c>
      <c r="J11" s="69" t="s">
        <v>8</v>
      </c>
      <c r="K11" s="69" t="s">
        <v>9</v>
      </c>
      <c r="L11" s="69" t="s">
        <v>643</v>
      </c>
      <c r="M11" s="69" t="s">
        <v>8</v>
      </c>
      <c r="N11" s="69" t="s">
        <v>9</v>
      </c>
      <c r="O11" s="69" t="s">
        <v>644</v>
      </c>
      <c r="P11" s="69" t="s">
        <v>10</v>
      </c>
      <c r="Q11" s="69" t="s">
        <v>3</v>
      </c>
      <c r="R11" s="69" t="s">
        <v>645</v>
      </c>
      <c r="S11" s="69" t="s">
        <v>5</v>
      </c>
      <c r="T11" s="69" t="s">
        <v>314</v>
      </c>
      <c r="U11" s="69" t="s">
        <v>646</v>
      </c>
      <c r="V11" s="69" t="s">
        <v>5</v>
      </c>
      <c r="W11" s="69" t="s">
        <v>314</v>
      </c>
      <c r="X11" s="69" t="s">
        <v>647</v>
      </c>
      <c r="Y11" s="69"/>
      <c r="Z11" s="69"/>
      <c r="AA11" s="69" t="s">
        <v>648</v>
      </c>
      <c r="AB11" s="69"/>
      <c r="AC11" s="69"/>
      <c r="AD11" s="69" t="s">
        <v>649</v>
      </c>
      <c r="AE11" s="69"/>
      <c r="AF11" s="69"/>
      <c r="AG11" s="69" t="s">
        <v>650</v>
      </c>
      <c r="AH11" s="69"/>
      <c r="AI11" s="69"/>
      <c r="AJ11" s="69" t="s">
        <v>651</v>
      </c>
      <c r="AK11" s="69"/>
      <c r="AL11" s="69"/>
      <c r="AM11" s="69" t="s">
        <v>652</v>
      </c>
      <c r="AN11" s="69"/>
      <c r="AO11" s="69"/>
      <c r="AP11" s="68" t="s">
        <v>653</v>
      </c>
      <c r="AQ11" s="68"/>
      <c r="AR11" s="68"/>
      <c r="AS11" s="69" t="s">
        <v>654</v>
      </c>
      <c r="AT11" s="69"/>
      <c r="AU11" s="69"/>
      <c r="AV11" s="69" t="s">
        <v>655</v>
      </c>
      <c r="AW11" s="69"/>
      <c r="AX11" s="69"/>
      <c r="AY11" s="69" t="s">
        <v>656</v>
      </c>
      <c r="AZ11" s="69"/>
      <c r="BA11" s="69"/>
      <c r="BB11" s="69" t="s">
        <v>657</v>
      </c>
      <c r="BC11" s="69"/>
      <c r="BD11" s="69"/>
      <c r="BE11" s="69" t="s">
        <v>658</v>
      </c>
      <c r="BF11" s="69"/>
      <c r="BG11" s="69"/>
      <c r="BH11" s="68" t="s">
        <v>659</v>
      </c>
      <c r="BI11" s="68"/>
      <c r="BJ11" s="68"/>
      <c r="BK11" s="68" t="s">
        <v>660</v>
      </c>
      <c r="BL11" s="68"/>
      <c r="BM11" s="68"/>
      <c r="BN11" s="69" t="s">
        <v>661</v>
      </c>
      <c r="BO11" s="69"/>
      <c r="BP11" s="69"/>
      <c r="BQ11" s="69" t="s">
        <v>662</v>
      </c>
      <c r="BR11" s="69"/>
      <c r="BS11" s="69"/>
      <c r="BT11" s="68" t="s">
        <v>663</v>
      </c>
      <c r="BU11" s="68"/>
      <c r="BV11" s="68"/>
      <c r="BW11" s="69" t="s">
        <v>664</v>
      </c>
      <c r="BX11" s="69"/>
      <c r="BY11" s="69"/>
      <c r="BZ11" s="69" t="s">
        <v>665</v>
      </c>
      <c r="CA11" s="69"/>
      <c r="CB11" s="69"/>
      <c r="CC11" s="69" t="s">
        <v>666</v>
      </c>
      <c r="CD11" s="69"/>
      <c r="CE11" s="69"/>
      <c r="CF11" s="69" t="s">
        <v>667</v>
      </c>
      <c r="CG11" s="69"/>
      <c r="CH11" s="69"/>
      <c r="CI11" s="69" t="s">
        <v>668</v>
      </c>
      <c r="CJ11" s="69"/>
      <c r="CK11" s="69"/>
      <c r="CL11" s="69" t="s">
        <v>669</v>
      </c>
      <c r="CM11" s="69"/>
      <c r="CN11" s="69"/>
      <c r="CO11" s="69" t="s">
        <v>670</v>
      </c>
      <c r="CP11" s="69"/>
      <c r="CQ11" s="69"/>
      <c r="CR11" s="69" t="s">
        <v>671</v>
      </c>
      <c r="CS11" s="69"/>
      <c r="CT11" s="69"/>
      <c r="CU11" s="69" t="s">
        <v>672</v>
      </c>
      <c r="CV11" s="69"/>
      <c r="CW11" s="69"/>
      <c r="CX11" s="69" t="s">
        <v>673</v>
      </c>
      <c r="CY11" s="69"/>
      <c r="CZ11" s="69"/>
      <c r="DA11" s="69" t="s">
        <v>674</v>
      </c>
      <c r="DB11" s="69"/>
      <c r="DC11" s="69"/>
      <c r="DD11" s="68" t="s">
        <v>675</v>
      </c>
      <c r="DE11" s="68"/>
      <c r="DF11" s="68"/>
      <c r="DG11" s="68" t="s">
        <v>676</v>
      </c>
      <c r="DH11" s="68"/>
      <c r="DI11" s="68"/>
      <c r="DJ11" s="68" t="s">
        <v>677</v>
      </c>
      <c r="DK11" s="68"/>
      <c r="DL11" s="68"/>
      <c r="DM11" s="68" t="s">
        <v>678</v>
      </c>
      <c r="DN11" s="68"/>
      <c r="DO11" s="68"/>
      <c r="DP11" s="68" t="s">
        <v>679</v>
      </c>
      <c r="DQ11" s="68"/>
      <c r="DR11" s="68"/>
      <c r="DS11" s="68" t="s">
        <v>680</v>
      </c>
      <c r="DT11" s="68"/>
      <c r="DU11" s="68"/>
      <c r="DV11" s="68" t="s">
        <v>681</v>
      </c>
      <c r="DW11" s="68"/>
      <c r="DX11" s="68"/>
      <c r="DY11" s="68" t="s">
        <v>682</v>
      </c>
      <c r="DZ11" s="68"/>
      <c r="EA11" s="68"/>
      <c r="EB11" s="68" t="s">
        <v>683</v>
      </c>
      <c r="EC11" s="68"/>
      <c r="ED11" s="68"/>
      <c r="EE11" s="68" t="s">
        <v>684</v>
      </c>
      <c r="EF11" s="68"/>
      <c r="EG11" s="68"/>
      <c r="EH11" s="68" t="s">
        <v>685</v>
      </c>
      <c r="EI11" s="68"/>
      <c r="EJ11" s="68"/>
      <c r="EK11" s="68" t="s">
        <v>686</v>
      </c>
      <c r="EL11" s="68"/>
      <c r="EM11" s="68"/>
      <c r="EN11" s="68" t="s">
        <v>687</v>
      </c>
      <c r="EO11" s="68"/>
      <c r="EP11" s="68"/>
      <c r="EQ11" s="68" t="s">
        <v>688</v>
      </c>
      <c r="ER11" s="68"/>
      <c r="ES11" s="68"/>
      <c r="ET11" s="68" t="s">
        <v>689</v>
      </c>
      <c r="EU11" s="68"/>
      <c r="EV11" s="68"/>
      <c r="EW11" s="68" t="s">
        <v>690</v>
      </c>
      <c r="EX11" s="68"/>
      <c r="EY11" s="68"/>
      <c r="EZ11" s="68" t="s">
        <v>691</v>
      </c>
      <c r="FA11" s="68"/>
      <c r="FB11" s="68"/>
      <c r="FC11" s="68" t="s">
        <v>692</v>
      </c>
      <c r="FD11" s="68"/>
      <c r="FE11" s="68"/>
      <c r="FF11" s="68" t="s">
        <v>693</v>
      </c>
      <c r="FG11" s="68"/>
      <c r="FH11" s="68"/>
      <c r="FI11" s="68" t="s">
        <v>694</v>
      </c>
      <c r="FJ11" s="68"/>
      <c r="FK11" s="68"/>
      <c r="FL11" s="68" t="s">
        <v>695</v>
      </c>
      <c r="FM11" s="68"/>
      <c r="FN11" s="68"/>
      <c r="FO11" s="68" t="s">
        <v>696</v>
      </c>
      <c r="FP11" s="68"/>
      <c r="FQ11" s="68"/>
      <c r="FR11" s="68" t="s">
        <v>697</v>
      </c>
      <c r="FS11" s="68"/>
      <c r="FT11" s="68"/>
      <c r="FU11" s="68" t="s">
        <v>698</v>
      </c>
      <c r="FV11" s="68"/>
      <c r="FW11" s="68"/>
      <c r="FX11" s="68" t="s">
        <v>699</v>
      </c>
      <c r="FY11" s="68"/>
      <c r="FZ11" s="68"/>
      <c r="GA11" s="68" t="s">
        <v>700</v>
      </c>
      <c r="GB11" s="68"/>
      <c r="GC11" s="68"/>
      <c r="GD11" s="68" t="s">
        <v>701</v>
      </c>
      <c r="GE11" s="68"/>
      <c r="GF11" s="68"/>
      <c r="GG11" s="68" t="s">
        <v>702</v>
      </c>
      <c r="GH11" s="68"/>
      <c r="GI11" s="68"/>
      <c r="GJ11" s="68" t="s">
        <v>703</v>
      </c>
      <c r="GK11" s="68"/>
      <c r="GL11" s="68"/>
      <c r="GM11" s="68" t="s">
        <v>704</v>
      </c>
      <c r="GN11" s="68"/>
      <c r="GO11" s="68"/>
      <c r="GP11" s="68" t="s">
        <v>705</v>
      </c>
      <c r="GQ11" s="68"/>
      <c r="GR11" s="68"/>
      <c r="GS11" s="68" t="s">
        <v>706</v>
      </c>
      <c r="GT11" s="68"/>
      <c r="GU11" s="68"/>
      <c r="GV11" s="68" t="s">
        <v>707</v>
      </c>
      <c r="GW11" s="68"/>
      <c r="GX11" s="68"/>
      <c r="GY11" s="68" t="s">
        <v>708</v>
      </c>
      <c r="GZ11" s="68"/>
      <c r="HA11" s="68"/>
      <c r="HB11" s="68" t="s">
        <v>709</v>
      </c>
      <c r="HC11" s="68"/>
      <c r="HD11" s="68"/>
      <c r="HE11" s="68" t="s">
        <v>710</v>
      </c>
      <c r="HF11" s="68"/>
      <c r="HG11" s="68"/>
      <c r="HH11" s="68" t="s">
        <v>711</v>
      </c>
      <c r="HI11" s="68"/>
      <c r="HJ11" s="68"/>
      <c r="HK11" s="68" t="s">
        <v>712</v>
      </c>
      <c r="HL11" s="68"/>
      <c r="HM11" s="68"/>
      <c r="HN11" s="68" t="s">
        <v>713</v>
      </c>
      <c r="HO11" s="68"/>
      <c r="HP11" s="68"/>
      <c r="HQ11" s="68" t="s">
        <v>714</v>
      </c>
      <c r="HR11" s="68"/>
      <c r="HS11" s="68"/>
      <c r="HT11" s="68" t="s">
        <v>715</v>
      </c>
      <c r="HU11" s="68"/>
      <c r="HV11" s="68"/>
      <c r="HW11" s="68" t="s">
        <v>716</v>
      </c>
      <c r="HX11" s="68"/>
      <c r="HY11" s="68"/>
      <c r="HZ11" s="68" t="s">
        <v>717</v>
      </c>
      <c r="IA11" s="68"/>
      <c r="IB11" s="68"/>
      <c r="IC11" s="68" t="s">
        <v>718</v>
      </c>
      <c r="ID11" s="68"/>
      <c r="IE11" s="68"/>
      <c r="IF11" s="68" t="s">
        <v>719</v>
      </c>
      <c r="IG11" s="68"/>
      <c r="IH11" s="68"/>
      <c r="II11" s="68" t="s">
        <v>720</v>
      </c>
      <c r="IJ11" s="68"/>
      <c r="IK11" s="68"/>
      <c r="IL11" s="68" t="s">
        <v>721</v>
      </c>
      <c r="IM11" s="68"/>
      <c r="IN11" s="68"/>
      <c r="IO11" s="68" t="s">
        <v>722</v>
      </c>
      <c r="IP11" s="68"/>
      <c r="IQ11" s="68"/>
      <c r="IR11" s="68" t="s">
        <v>723</v>
      </c>
      <c r="IS11" s="68"/>
      <c r="IT11" s="68"/>
    </row>
    <row r="12" spans="1:293" ht="93" customHeight="1" x14ac:dyDescent="0.25">
      <c r="A12" s="73"/>
      <c r="B12" s="73"/>
      <c r="C12" s="67" t="s">
        <v>724</v>
      </c>
      <c r="D12" s="67"/>
      <c r="E12" s="67"/>
      <c r="F12" s="67" t="s">
        <v>725</v>
      </c>
      <c r="G12" s="67"/>
      <c r="H12" s="67"/>
      <c r="I12" s="67" t="s">
        <v>726</v>
      </c>
      <c r="J12" s="67"/>
      <c r="K12" s="67"/>
      <c r="L12" s="67" t="s">
        <v>727</v>
      </c>
      <c r="M12" s="67"/>
      <c r="N12" s="67"/>
      <c r="O12" s="67" t="s">
        <v>728</v>
      </c>
      <c r="P12" s="67"/>
      <c r="Q12" s="67"/>
      <c r="R12" s="67" t="s">
        <v>729</v>
      </c>
      <c r="S12" s="67"/>
      <c r="T12" s="67"/>
      <c r="U12" s="67" t="s">
        <v>730</v>
      </c>
      <c r="V12" s="67"/>
      <c r="W12" s="67"/>
      <c r="X12" s="67" t="s">
        <v>731</v>
      </c>
      <c r="Y12" s="67"/>
      <c r="Z12" s="67"/>
      <c r="AA12" s="67" t="s">
        <v>732</v>
      </c>
      <c r="AB12" s="67"/>
      <c r="AC12" s="67"/>
      <c r="AD12" s="67" t="s">
        <v>733</v>
      </c>
      <c r="AE12" s="67"/>
      <c r="AF12" s="67"/>
      <c r="AG12" s="67" t="s">
        <v>734</v>
      </c>
      <c r="AH12" s="67"/>
      <c r="AI12" s="67"/>
      <c r="AJ12" s="67" t="s">
        <v>735</v>
      </c>
      <c r="AK12" s="67"/>
      <c r="AL12" s="67"/>
      <c r="AM12" s="67" t="s">
        <v>736</v>
      </c>
      <c r="AN12" s="67"/>
      <c r="AO12" s="67"/>
      <c r="AP12" s="67" t="s">
        <v>737</v>
      </c>
      <c r="AQ12" s="67"/>
      <c r="AR12" s="67"/>
      <c r="AS12" s="67" t="s">
        <v>738</v>
      </c>
      <c r="AT12" s="67"/>
      <c r="AU12" s="67"/>
      <c r="AV12" s="67" t="s">
        <v>739</v>
      </c>
      <c r="AW12" s="67"/>
      <c r="AX12" s="67"/>
      <c r="AY12" s="67" t="s">
        <v>740</v>
      </c>
      <c r="AZ12" s="67"/>
      <c r="BA12" s="67"/>
      <c r="BB12" s="67" t="s">
        <v>741</v>
      </c>
      <c r="BC12" s="67"/>
      <c r="BD12" s="67"/>
      <c r="BE12" s="67" t="s">
        <v>742</v>
      </c>
      <c r="BF12" s="67"/>
      <c r="BG12" s="67"/>
      <c r="BH12" s="67" t="s">
        <v>743</v>
      </c>
      <c r="BI12" s="67"/>
      <c r="BJ12" s="67"/>
      <c r="BK12" s="67" t="s">
        <v>744</v>
      </c>
      <c r="BL12" s="67"/>
      <c r="BM12" s="67"/>
      <c r="BN12" s="67" t="s">
        <v>745</v>
      </c>
      <c r="BO12" s="67"/>
      <c r="BP12" s="67"/>
      <c r="BQ12" s="67" t="s">
        <v>746</v>
      </c>
      <c r="BR12" s="67"/>
      <c r="BS12" s="67"/>
      <c r="BT12" s="67" t="s">
        <v>747</v>
      </c>
      <c r="BU12" s="67"/>
      <c r="BV12" s="67"/>
      <c r="BW12" s="67" t="s">
        <v>748</v>
      </c>
      <c r="BX12" s="67"/>
      <c r="BY12" s="67"/>
      <c r="BZ12" s="67" t="s">
        <v>749</v>
      </c>
      <c r="CA12" s="67"/>
      <c r="CB12" s="67"/>
      <c r="CC12" s="67" t="s">
        <v>750</v>
      </c>
      <c r="CD12" s="67"/>
      <c r="CE12" s="67"/>
      <c r="CF12" s="67" t="s">
        <v>751</v>
      </c>
      <c r="CG12" s="67"/>
      <c r="CH12" s="67"/>
      <c r="CI12" s="67" t="s">
        <v>752</v>
      </c>
      <c r="CJ12" s="67"/>
      <c r="CK12" s="67"/>
      <c r="CL12" s="67" t="s">
        <v>753</v>
      </c>
      <c r="CM12" s="67"/>
      <c r="CN12" s="67"/>
      <c r="CO12" s="67" t="s">
        <v>754</v>
      </c>
      <c r="CP12" s="67"/>
      <c r="CQ12" s="67"/>
      <c r="CR12" s="67" t="s">
        <v>755</v>
      </c>
      <c r="CS12" s="67"/>
      <c r="CT12" s="67"/>
      <c r="CU12" s="67" t="s">
        <v>756</v>
      </c>
      <c r="CV12" s="67"/>
      <c r="CW12" s="67"/>
      <c r="CX12" s="67" t="s">
        <v>757</v>
      </c>
      <c r="CY12" s="67"/>
      <c r="CZ12" s="67"/>
      <c r="DA12" s="67" t="s">
        <v>758</v>
      </c>
      <c r="DB12" s="67"/>
      <c r="DC12" s="67"/>
      <c r="DD12" s="67" t="s">
        <v>759</v>
      </c>
      <c r="DE12" s="67"/>
      <c r="DF12" s="67"/>
      <c r="DG12" s="67" t="s">
        <v>760</v>
      </c>
      <c r="DH12" s="67"/>
      <c r="DI12" s="67"/>
      <c r="DJ12" s="62" t="s">
        <v>761</v>
      </c>
      <c r="DK12" s="62"/>
      <c r="DL12" s="62"/>
      <c r="DM12" s="62" t="s">
        <v>762</v>
      </c>
      <c r="DN12" s="62"/>
      <c r="DO12" s="62"/>
      <c r="DP12" s="62" t="s">
        <v>763</v>
      </c>
      <c r="DQ12" s="62"/>
      <c r="DR12" s="62"/>
      <c r="DS12" s="62" t="s">
        <v>764</v>
      </c>
      <c r="DT12" s="62"/>
      <c r="DU12" s="62"/>
      <c r="DV12" s="62" t="s">
        <v>765</v>
      </c>
      <c r="DW12" s="62"/>
      <c r="DX12" s="62"/>
      <c r="DY12" s="67" t="s">
        <v>766</v>
      </c>
      <c r="DZ12" s="67"/>
      <c r="EA12" s="67"/>
      <c r="EB12" s="67" t="s">
        <v>767</v>
      </c>
      <c r="EC12" s="67"/>
      <c r="ED12" s="67"/>
      <c r="EE12" s="67" t="s">
        <v>768</v>
      </c>
      <c r="EF12" s="67"/>
      <c r="EG12" s="67"/>
      <c r="EH12" s="67" t="s">
        <v>769</v>
      </c>
      <c r="EI12" s="67"/>
      <c r="EJ12" s="67"/>
      <c r="EK12" s="67" t="s">
        <v>770</v>
      </c>
      <c r="EL12" s="67"/>
      <c r="EM12" s="67"/>
      <c r="EN12" s="67" t="s">
        <v>771</v>
      </c>
      <c r="EO12" s="67"/>
      <c r="EP12" s="67"/>
      <c r="EQ12" s="67" t="s">
        <v>772</v>
      </c>
      <c r="ER12" s="67"/>
      <c r="ES12" s="67"/>
      <c r="ET12" s="67" t="s">
        <v>773</v>
      </c>
      <c r="EU12" s="67"/>
      <c r="EV12" s="67"/>
      <c r="EW12" s="67" t="s">
        <v>774</v>
      </c>
      <c r="EX12" s="67"/>
      <c r="EY12" s="67"/>
      <c r="EZ12" s="67" t="s">
        <v>775</v>
      </c>
      <c r="FA12" s="67"/>
      <c r="FB12" s="67"/>
      <c r="FC12" s="67" t="s">
        <v>776</v>
      </c>
      <c r="FD12" s="67"/>
      <c r="FE12" s="67"/>
      <c r="FF12" s="67" t="s">
        <v>777</v>
      </c>
      <c r="FG12" s="67"/>
      <c r="FH12" s="67"/>
      <c r="FI12" s="67" t="s">
        <v>778</v>
      </c>
      <c r="FJ12" s="67"/>
      <c r="FK12" s="67"/>
      <c r="FL12" s="67" t="s">
        <v>779</v>
      </c>
      <c r="FM12" s="67"/>
      <c r="FN12" s="67"/>
      <c r="FO12" s="67" t="s">
        <v>780</v>
      </c>
      <c r="FP12" s="67"/>
      <c r="FQ12" s="67"/>
      <c r="FR12" s="67" t="s">
        <v>781</v>
      </c>
      <c r="FS12" s="67"/>
      <c r="FT12" s="67"/>
      <c r="FU12" s="67" t="s">
        <v>782</v>
      </c>
      <c r="FV12" s="67"/>
      <c r="FW12" s="67"/>
      <c r="FX12" s="67" t="s">
        <v>783</v>
      </c>
      <c r="FY12" s="67"/>
      <c r="FZ12" s="67"/>
      <c r="GA12" s="62" t="s">
        <v>784</v>
      </c>
      <c r="GB12" s="62"/>
      <c r="GC12" s="62"/>
      <c r="GD12" s="67" t="s">
        <v>785</v>
      </c>
      <c r="GE12" s="67"/>
      <c r="GF12" s="67"/>
      <c r="GG12" s="62" t="s">
        <v>786</v>
      </c>
      <c r="GH12" s="62"/>
      <c r="GI12" s="62"/>
      <c r="GJ12" s="62" t="s">
        <v>787</v>
      </c>
      <c r="GK12" s="62"/>
      <c r="GL12" s="62"/>
      <c r="GM12" s="62" t="s">
        <v>788</v>
      </c>
      <c r="GN12" s="62"/>
      <c r="GO12" s="62"/>
      <c r="GP12" s="62" t="s">
        <v>789</v>
      </c>
      <c r="GQ12" s="62"/>
      <c r="GR12" s="62"/>
      <c r="GS12" s="62" t="s">
        <v>790</v>
      </c>
      <c r="GT12" s="62"/>
      <c r="GU12" s="62"/>
      <c r="GV12" s="62" t="s">
        <v>791</v>
      </c>
      <c r="GW12" s="62"/>
      <c r="GX12" s="62"/>
      <c r="GY12" s="62" t="s">
        <v>792</v>
      </c>
      <c r="GZ12" s="62"/>
      <c r="HA12" s="62"/>
      <c r="HB12" s="67" t="s">
        <v>793</v>
      </c>
      <c r="HC12" s="67"/>
      <c r="HD12" s="67"/>
      <c r="HE12" s="67" t="s">
        <v>794</v>
      </c>
      <c r="HF12" s="67"/>
      <c r="HG12" s="67"/>
      <c r="HH12" s="67" t="s">
        <v>795</v>
      </c>
      <c r="HI12" s="67"/>
      <c r="HJ12" s="67"/>
      <c r="HK12" s="67" t="s">
        <v>796</v>
      </c>
      <c r="HL12" s="67"/>
      <c r="HM12" s="67"/>
      <c r="HN12" s="67" t="s">
        <v>797</v>
      </c>
      <c r="HO12" s="67"/>
      <c r="HP12" s="67"/>
      <c r="HQ12" s="67" t="s">
        <v>798</v>
      </c>
      <c r="HR12" s="67"/>
      <c r="HS12" s="67"/>
      <c r="HT12" s="67" t="s">
        <v>799</v>
      </c>
      <c r="HU12" s="67"/>
      <c r="HV12" s="67"/>
      <c r="HW12" s="67" t="s">
        <v>800</v>
      </c>
      <c r="HX12" s="67"/>
      <c r="HY12" s="67"/>
      <c r="HZ12" s="67" t="s">
        <v>801</v>
      </c>
      <c r="IA12" s="67"/>
      <c r="IB12" s="67"/>
      <c r="IC12" s="67" t="s">
        <v>802</v>
      </c>
      <c r="ID12" s="67"/>
      <c r="IE12" s="67"/>
      <c r="IF12" s="67" t="s">
        <v>803</v>
      </c>
      <c r="IG12" s="67"/>
      <c r="IH12" s="67"/>
      <c r="II12" s="67" t="s">
        <v>804</v>
      </c>
      <c r="IJ12" s="67"/>
      <c r="IK12" s="67"/>
      <c r="IL12" s="67" t="s">
        <v>805</v>
      </c>
      <c r="IM12" s="67"/>
      <c r="IN12" s="67"/>
      <c r="IO12" s="67" t="s">
        <v>806</v>
      </c>
      <c r="IP12" s="67"/>
      <c r="IQ12" s="67"/>
      <c r="IR12" s="67" t="s">
        <v>807</v>
      </c>
      <c r="IS12" s="67"/>
      <c r="IT12" s="67"/>
    </row>
    <row r="13" spans="1:293" ht="82.5" customHeight="1" x14ac:dyDescent="0.25">
      <c r="A13" s="73"/>
      <c r="B13" s="73"/>
      <c r="C13" s="26" t="s">
        <v>808</v>
      </c>
      <c r="D13" s="26" t="s">
        <v>809</v>
      </c>
      <c r="E13" s="26" t="s">
        <v>810</v>
      </c>
      <c r="F13" s="26" t="s">
        <v>811</v>
      </c>
      <c r="G13" s="26" t="s">
        <v>812</v>
      </c>
      <c r="H13" s="26" t="s">
        <v>449</v>
      </c>
      <c r="I13" s="26" t="s">
        <v>813</v>
      </c>
      <c r="J13" s="26" t="s">
        <v>814</v>
      </c>
      <c r="K13" s="26" t="s">
        <v>815</v>
      </c>
      <c r="L13" s="26" t="s">
        <v>816</v>
      </c>
      <c r="M13" s="26" t="s">
        <v>817</v>
      </c>
      <c r="N13" s="26" t="s">
        <v>818</v>
      </c>
      <c r="O13" s="26" t="s">
        <v>819</v>
      </c>
      <c r="P13" s="26" t="s">
        <v>820</v>
      </c>
      <c r="Q13" s="26" t="s">
        <v>821</v>
      </c>
      <c r="R13" s="26" t="s">
        <v>822</v>
      </c>
      <c r="S13" s="26" t="s">
        <v>823</v>
      </c>
      <c r="T13" s="26" t="s">
        <v>824</v>
      </c>
      <c r="U13" s="26" t="s">
        <v>825</v>
      </c>
      <c r="V13" s="26" t="s">
        <v>826</v>
      </c>
      <c r="W13" s="26" t="s">
        <v>827</v>
      </c>
      <c r="X13" s="26" t="s">
        <v>828</v>
      </c>
      <c r="Y13" s="26" t="s">
        <v>829</v>
      </c>
      <c r="Z13" s="26" t="s">
        <v>830</v>
      </c>
      <c r="AA13" s="26" t="s">
        <v>461</v>
      </c>
      <c r="AB13" s="26" t="s">
        <v>38</v>
      </c>
      <c r="AC13" s="26" t="s">
        <v>462</v>
      </c>
      <c r="AD13" s="26" t="s">
        <v>831</v>
      </c>
      <c r="AE13" s="26" t="s">
        <v>832</v>
      </c>
      <c r="AF13" s="26" t="s">
        <v>833</v>
      </c>
      <c r="AG13" s="26" t="s">
        <v>834</v>
      </c>
      <c r="AH13" s="26" t="s">
        <v>835</v>
      </c>
      <c r="AI13" s="26" t="s">
        <v>836</v>
      </c>
      <c r="AJ13" s="26" t="s">
        <v>837</v>
      </c>
      <c r="AK13" s="26" t="s">
        <v>470</v>
      </c>
      <c r="AL13" s="26" t="s">
        <v>838</v>
      </c>
      <c r="AM13" s="26" t="s">
        <v>839</v>
      </c>
      <c r="AN13" s="26" t="s">
        <v>840</v>
      </c>
      <c r="AO13" s="26" t="s">
        <v>841</v>
      </c>
      <c r="AP13" s="26" t="s">
        <v>842</v>
      </c>
      <c r="AQ13" s="26" t="s">
        <v>843</v>
      </c>
      <c r="AR13" s="26" t="s">
        <v>844</v>
      </c>
      <c r="AS13" s="26" t="s">
        <v>845</v>
      </c>
      <c r="AT13" s="26" t="s">
        <v>44</v>
      </c>
      <c r="AU13" s="26" t="s">
        <v>846</v>
      </c>
      <c r="AV13" s="26" t="s">
        <v>847</v>
      </c>
      <c r="AW13" s="26" t="s">
        <v>848</v>
      </c>
      <c r="AX13" s="26" t="s">
        <v>849</v>
      </c>
      <c r="AY13" s="26" t="s">
        <v>39</v>
      </c>
      <c r="AZ13" s="26" t="s">
        <v>850</v>
      </c>
      <c r="BA13" s="26" t="s">
        <v>851</v>
      </c>
      <c r="BB13" s="26" t="s">
        <v>852</v>
      </c>
      <c r="BC13" s="26" t="s">
        <v>853</v>
      </c>
      <c r="BD13" s="26" t="s">
        <v>854</v>
      </c>
      <c r="BE13" s="26" t="s">
        <v>855</v>
      </c>
      <c r="BF13" s="26" t="s">
        <v>856</v>
      </c>
      <c r="BG13" s="26" t="s">
        <v>857</v>
      </c>
      <c r="BH13" s="26" t="s">
        <v>858</v>
      </c>
      <c r="BI13" s="26" t="s">
        <v>859</v>
      </c>
      <c r="BJ13" s="26" t="s">
        <v>860</v>
      </c>
      <c r="BK13" s="26" t="s">
        <v>861</v>
      </c>
      <c r="BL13" s="26" t="s">
        <v>862</v>
      </c>
      <c r="BM13" s="26" t="s">
        <v>863</v>
      </c>
      <c r="BN13" s="26" t="s">
        <v>864</v>
      </c>
      <c r="BO13" s="26" t="s">
        <v>865</v>
      </c>
      <c r="BP13" s="26" t="s">
        <v>866</v>
      </c>
      <c r="BQ13" s="26" t="s">
        <v>867</v>
      </c>
      <c r="BR13" s="26" t="s">
        <v>868</v>
      </c>
      <c r="BS13" s="26" t="s">
        <v>869</v>
      </c>
      <c r="BT13" s="26" t="s">
        <v>870</v>
      </c>
      <c r="BU13" s="26" t="s">
        <v>871</v>
      </c>
      <c r="BV13" s="26" t="s">
        <v>872</v>
      </c>
      <c r="BW13" s="26" t="s">
        <v>873</v>
      </c>
      <c r="BX13" s="26" t="s">
        <v>874</v>
      </c>
      <c r="BY13" s="26" t="s">
        <v>875</v>
      </c>
      <c r="BZ13" s="26" t="s">
        <v>749</v>
      </c>
      <c r="CA13" s="26" t="s">
        <v>876</v>
      </c>
      <c r="CB13" s="26" t="s">
        <v>877</v>
      </c>
      <c r="CC13" s="26" t="s">
        <v>878</v>
      </c>
      <c r="CD13" s="26" t="s">
        <v>879</v>
      </c>
      <c r="CE13" s="26" t="s">
        <v>880</v>
      </c>
      <c r="CF13" s="26" t="s">
        <v>881</v>
      </c>
      <c r="CG13" s="26" t="s">
        <v>882</v>
      </c>
      <c r="CH13" s="26" t="s">
        <v>883</v>
      </c>
      <c r="CI13" s="26" t="s">
        <v>884</v>
      </c>
      <c r="CJ13" s="26" t="s">
        <v>885</v>
      </c>
      <c r="CK13" s="26" t="s">
        <v>886</v>
      </c>
      <c r="CL13" s="26" t="s">
        <v>496</v>
      </c>
      <c r="CM13" s="26" t="s">
        <v>497</v>
      </c>
      <c r="CN13" s="26" t="s">
        <v>887</v>
      </c>
      <c r="CO13" s="26" t="s">
        <v>888</v>
      </c>
      <c r="CP13" s="26" t="s">
        <v>889</v>
      </c>
      <c r="CQ13" s="26" t="s">
        <v>890</v>
      </c>
      <c r="CR13" s="26" t="s">
        <v>891</v>
      </c>
      <c r="CS13" s="26" t="s">
        <v>892</v>
      </c>
      <c r="CT13" s="26" t="s">
        <v>893</v>
      </c>
      <c r="CU13" s="26" t="s">
        <v>894</v>
      </c>
      <c r="CV13" s="26" t="s">
        <v>895</v>
      </c>
      <c r="CW13" s="26" t="s">
        <v>896</v>
      </c>
      <c r="CX13" s="26" t="s">
        <v>897</v>
      </c>
      <c r="CY13" s="26" t="s">
        <v>898</v>
      </c>
      <c r="CZ13" s="26" t="s">
        <v>507</v>
      </c>
      <c r="DA13" s="26" t="s">
        <v>899</v>
      </c>
      <c r="DB13" s="26" t="s">
        <v>900</v>
      </c>
      <c r="DC13" s="26" t="s">
        <v>901</v>
      </c>
      <c r="DD13" s="26" t="s">
        <v>902</v>
      </c>
      <c r="DE13" s="26" t="s">
        <v>903</v>
      </c>
      <c r="DF13" s="26" t="s">
        <v>904</v>
      </c>
      <c r="DG13" s="26" t="s">
        <v>905</v>
      </c>
      <c r="DH13" s="26" t="s">
        <v>906</v>
      </c>
      <c r="DI13" s="26" t="s">
        <v>907</v>
      </c>
      <c r="DJ13" s="27" t="s">
        <v>126</v>
      </c>
      <c r="DK13" s="26" t="s">
        <v>908</v>
      </c>
      <c r="DL13" s="27" t="s">
        <v>909</v>
      </c>
      <c r="DM13" s="27" t="s">
        <v>910</v>
      </c>
      <c r="DN13" s="26" t="s">
        <v>911</v>
      </c>
      <c r="DO13" s="27" t="s">
        <v>912</v>
      </c>
      <c r="DP13" s="27" t="s">
        <v>913</v>
      </c>
      <c r="DQ13" s="26" t="s">
        <v>914</v>
      </c>
      <c r="DR13" s="27" t="s">
        <v>915</v>
      </c>
      <c r="DS13" s="27" t="s">
        <v>916</v>
      </c>
      <c r="DT13" s="26" t="s">
        <v>917</v>
      </c>
      <c r="DU13" s="27" t="s">
        <v>918</v>
      </c>
      <c r="DV13" s="27" t="s">
        <v>919</v>
      </c>
      <c r="DW13" s="26" t="s">
        <v>920</v>
      </c>
      <c r="DX13" s="27" t="s">
        <v>921</v>
      </c>
      <c r="DY13" s="26" t="s">
        <v>922</v>
      </c>
      <c r="DZ13" s="26" t="s">
        <v>923</v>
      </c>
      <c r="EA13" s="26" t="s">
        <v>924</v>
      </c>
      <c r="EB13" s="26" t="s">
        <v>925</v>
      </c>
      <c r="EC13" s="26" t="s">
        <v>926</v>
      </c>
      <c r="ED13" s="26" t="s">
        <v>927</v>
      </c>
      <c r="EE13" s="26" t="s">
        <v>928</v>
      </c>
      <c r="EF13" s="26" t="s">
        <v>929</v>
      </c>
      <c r="EG13" s="26" t="s">
        <v>930</v>
      </c>
      <c r="EH13" s="26" t="s">
        <v>931</v>
      </c>
      <c r="EI13" s="26" t="s">
        <v>932</v>
      </c>
      <c r="EJ13" s="26" t="s">
        <v>933</v>
      </c>
      <c r="EK13" s="26" t="s">
        <v>934</v>
      </c>
      <c r="EL13" s="26" t="s">
        <v>935</v>
      </c>
      <c r="EM13" s="26" t="s">
        <v>936</v>
      </c>
      <c r="EN13" s="26" t="s">
        <v>937</v>
      </c>
      <c r="EO13" s="26" t="s">
        <v>938</v>
      </c>
      <c r="EP13" s="26" t="s">
        <v>939</v>
      </c>
      <c r="EQ13" s="26" t="s">
        <v>940</v>
      </c>
      <c r="ER13" s="26" t="s">
        <v>941</v>
      </c>
      <c r="ES13" s="26" t="s">
        <v>942</v>
      </c>
      <c r="ET13" s="26" t="s">
        <v>943</v>
      </c>
      <c r="EU13" s="26" t="s">
        <v>944</v>
      </c>
      <c r="EV13" s="26" t="s">
        <v>945</v>
      </c>
      <c r="EW13" s="26" t="s">
        <v>943</v>
      </c>
      <c r="EX13" s="26" t="s">
        <v>944</v>
      </c>
      <c r="EY13" s="26" t="s">
        <v>946</v>
      </c>
      <c r="EZ13" s="26" t="s">
        <v>461</v>
      </c>
      <c r="FA13" s="26" t="s">
        <v>947</v>
      </c>
      <c r="FB13" s="26" t="s">
        <v>948</v>
      </c>
      <c r="FC13" s="26" t="s">
        <v>949</v>
      </c>
      <c r="FD13" s="26" t="s">
        <v>950</v>
      </c>
      <c r="FE13" s="26" t="s">
        <v>951</v>
      </c>
      <c r="FF13" s="26" t="s">
        <v>952</v>
      </c>
      <c r="FG13" s="26" t="s">
        <v>953</v>
      </c>
      <c r="FH13" s="26" t="s">
        <v>954</v>
      </c>
      <c r="FI13" s="26" t="s">
        <v>955</v>
      </c>
      <c r="FJ13" s="26" t="s">
        <v>956</v>
      </c>
      <c r="FK13" s="26" t="s">
        <v>957</v>
      </c>
      <c r="FL13" s="26" t="s">
        <v>958</v>
      </c>
      <c r="FM13" s="26" t="s">
        <v>959</v>
      </c>
      <c r="FN13" s="26" t="s">
        <v>960</v>
      </c>
      <c r="FO13" s="26" t="s">
        <v>961</v>
      </c>
      <c r="FP13" s="26" t="s">
        <v>962</v>
      </c>
      <c r="FQ13" s="26" t="s">
        <v>963</v>
      </c>
      <c r="FR13" s="26" t="s">
        <v>964</v>
      </c>
      <c r="FS13" s="26" t="s">
        <v>965</v>
      </c>
      <c r="FT13" s="26" t="s">
        <v>966</v>
      </c>
      <c r="FU13" s="26" t="s">
        <v>967</v>
      </c>
      <c r="FV13" s="26" t="s">
        <v>968</v>
      </c>
      <c r="FW13" s="26" t="s">
        <v>969</v>
      </c>
      <c r="FX13" s="26" t="s">
        <v>970</v>
      </c>
      <c r="FY13" s="26" t="s">
        <v>971</v>
      </c>
      <c r="FZ13" s="26" t="s">
        <v>972</v>
      </c>
      <c r="GA13" s="27" t="s">
        <v>973</v>
      </c>
      <c r="GB13" s="26" t="s">
        <v>974</v>
      </c>
      <c r="GC13" s="27" t="s">
        <v>975</v>
      </c>
      <c r="GD13" s="26" t="s">
        <v>976</v>
      </c>
      <c r="GE13" s="26" t="s">
        <v>977</v>
      </c>
      <c r="GF13" s="26" t="s">
        <v>978</v>
      </c>
      <c r="GG13" s="27" t="s">
        <v>979</v>
      </c>
      <c r="GH13" s="26" t="s">
        <v>980</v>
      </c>
      <c r="GI13" s="27" t="s">
        <v>981</v>
      </c>
      <c r="GJ13" s="27" t="s">
        <v>982</v>
      </c>
      <c r="GK13" s="26" t="s">
        <v>983</v>
      </c>
      <c r="GL13" s="27" t="s">
        <v>984</v>
      </c>
      <c r="GM13" s="27" t="s">
        <v>477</v>
      </c>
      <c r="GN13" s="26" t="s">
        <v>588</v>
      </c>
      <c r="GO13" s="27" t="s">
        <v>951</v>
      </c>
      <c r="GP13" s="27" t="s">
        <v>985</v>
      </c>
      <c r="GQ13" s="26" t="s">
        <v>986</v>
      </c>
      <c r="GR13" s="27" t="s">
        <v>987</v>
      </c>
      <c r="GS13" s="27" t="s">
        <v>988</v>
      </c>
      <c r="GT13" s="26" t="s">
        <v>989</v>
      </c>
      <c r="GU13" s="27" t="s">
        <v>990</v>
      </c>
      <c r="GV13" s="27" t="s">
        <v>991</v>
      </c>
      <c r="GW13" s="26" t="s">
        <v>992</v>
      </c>
      <c r="GX13" s="27" t="s">
        <v>993</v>
      </c>
      <c r="GY13" s="27" t="s">
        <v>994</v>
      </c>
      <c r="GZ13" s="26" t="s">
        <v>995</v>
      </c>
      <c r="HA13" s="27" t="s">
        <v>996</v>
      </c>
      <c r="HB13" s="26" t="s">
        <v>997</v>
      </c>
      <c r="HC13" s="26" t="s">
        <v>998</v>
      </c>
      <c r="HD13" s="26" t="s">
        <v>999</v>
      </c>
      <c r="HE13" s="26" t="s">
        <v>845</v>
      </c>
      <c r="HF13" s="26" t="s">
        <v>44</v>
      </c>
      <c r="HG13" s="26" t="s">
        <v>43</v>
      </c>
      <c r="HH13" s="26" t="s">
        <v>1000</v>
      </c>
      <c r="HI13" s="26" t="s">
        <v>1001</v>
      </c>
      <c r="HJ13" s="26" t="s">
        <v>1002</v>
      </c>
      <c r="HK13" s="26" t="s">
        <v>1003</v>
      </c>
      <c r="HL13" s="26" t="s">
        <v>1004</v>
      </c>
      <c r="HM13" s="26" t="s">
        <v>1005</v>
      </c>
      <c r="HN13" s="26" t="s">
        <v>1006</v>
      </c>
      <c r="HO13" s="26" t="s">
        <v>1007</v>
      </c>
      <c r="HP13" s="26" t="s">
        <v>1008</v>
      </c>
      <c r="HQ13" s="26" t="s">
        <v>1009</v>
      </c>
      <c r="HR13" s="26" t="s">
        <v>1010</v>
      </c>
      <c r="HS13" s="26" t="s">
        <v>1011</v>
      </c>
      <c r="HT13" s="26" t="s">
        <v>1012</v>
      </c>
      <c r="HU13" s="26" t="s">
        <v>1013</v>
      </c>
      <c r="HV13" s="26" t="s">
        <v>1014</v>
      </c>
      <c r="HW13" s="26" t="s">
        <v>1015</v>
      </c>
      <c r="HX13" s="26" t="s">
        <v>1016</v>
      </c>
      <c r="HY13" s="26" t="s">
        <v>1017</v>
      </c>
      <c r="HZ13" s="26" t="s">
        <v>1018</v>
      </c>
      <c r="IA13" s="26" t="s">
        <v>1019</v>
      </c>
      <c r="IB13" s="26" t="s">
        <v>1020</v>
      </c>
      <c r="IC13" s="26" t="s">
        <v>1021</v>
      </c>
      <c r="ID13" s="26" t="s">
        <v>1022</v>
      </c>
      <c r="IE13" s="26" t="s">
        <v>1023</v>
      </c>
      <c r="IF13" s="26" t="s">
        <v>1024</v>
      </c>
      <c r="IG13" s="26" t="s">
        <v>1025</v>
      </c>
      <c r="IH13" s="26" t="s">
        <v>1026</v>
      </c>
      <c r="II13" s="26" t="s">
        <v>28</v>
      </c>
      <c r="IJ13" s="26" t="s">
        <v>1027</v>
      </c>
      <c r="IK13" s="26" t="s">
        <v>37</v>
      </c>
      <c r="IL13" s="26" t="s">
        <v>1028</v>
      </c>
      <c r="IM13" s="26" t="s">
        <v>1029</v>
      </c>
      <c r="IN13" s="26" t="s">
        <v>1030</v>
      </c>
      <c r="IO13" s="26" t="s">
        <v>1031</v>
      </c>
      <c r="IP13" s="26" t="s">
        <v>1032</v>
      </c>
      <c r="IQ13" s="26" t="s">
        <v>1033</v>
      </c>
      <c r="IR13" s="26" t="s">
        <v>1034</v>
      </c>
      <c r="IS13" s="26" t="s">
        <v>1035</v>
      </c>
      <c r="IT13" s="26" t="s">
        <v>1036</v>
      </c>
    </row>
    <row r="14" spans="1:293" ht="16.5" thickBot="1" x14ac:dyDescent="0.3">
      <c r="A14" s="2">
        <v>1</v>
      </c>
      <c r="B14" s="44" t="s">
        <v>1084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</row>
    <row r="15" spans="1:293" ht="16.5" thickBot="1" x14ac:dyDescent="0.3">
      <c r="A15" s="2">
        <v>2</v>
      </c>
      <c r="B15" s="44" t="s">
        <v>1085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/>
      <c r="M15" s="3">
        <v>1</v>
      </c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>
        <v>1</v>
      </c>
      <c r="AB15" s="3"/>
      <c r="AC15" s="3"/>
      <c r="AD15" s="3"/>
      <c r="AE15" s="3">
        <v>1</v>
      </c>
      <c r="AF15" s="3"/>
      <c r="AG15" s="3">
        <v>1</v>
      </c>
      <c r="AH15" s="3"/>
      <c r="AI15" s="3"/>
      <c r="AJ15" s="3">
        <v>1</v>
      </c>
      <c r="AK15" s="3"/>
      <c r="AL15" s="3"/>
      <c r="AM15" s="3"/>
      <c r="AN15" s="3">
        <v>1</v>
      </c>
      <c r="AO15" s="3"/>
      <c r="AP15" s="3"/>
      <c r="AQ15" s="3">
        <v>1</v>
      </c>
      <c r="AR15" s="3"/>
      <c r="AS15" s="3">
        <v>1</v>
      </c>
      <c r="AT15" s="3"/>
      <c r="AU15" s="3"/>
      <c r="AV15" s="3">
        <v>1</v>
      </c>
      <c r="AW15" s="3"/>
      <c r="AX15" s="3"/>
      <c r="AY15" s="3"/>
      <c r="AZ15" s="3">
        <v>1</v>
      </c>
      <c r="BA15" s="3"/>
      <c r="BB15" s="3">
        <v>1</v>
      </c>
      <c r="BC15" s="3"/>
      <c r="BD15" s="3"/>
      <c r="BE15" s="3"/>
      <c r="BF15" s="3">
        <v>1</v>
      </c>
      <c r="BG15" s="3"/>
      <c r="BH15" s="3">
        <v>1</v>
      </c>
      <c r="BI15" s="3"/>
      <c r="BJ15" s="3"/>
      <c r="BK15" s="3"/>
      <c r="BL15" s="3">
        <v>1</v>
      </c>
      <c r="BM15" s="3"/>
      <c r="BN15" s="3">
        <v>1</v>
      </c>
      <c r="BO15" s="3"/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>
        <v>1</v>
      </c>
      <c r="CG15" s="3"/>
      <c r="CH15" s="3"/>
      <c r="CI15" s="3"/>
      <c r="CJ15" s="3">
        <v>1</v>
      </c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>
        <v>1</v>
      </c>
      <c r="DB15" s="3"/>
      <c r="DC15" s="3"/>
      <c r="DD15" s="3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/>
      <c r="EC15" s="3">
        <v>1</v>
      </c>
      <c r="ED15" s="3"/>
      <c r="EE15" s="3"/>
      <c r="EF15" s="3">
        <v>1</v>
      </c>
      <c r="EG15" s="3"/>
      <c r="EH15" s="3">
        <v>1</v>
      </c>
      <c r="EI15" s="3"/>
      <c r="EJ15" s="3"/>
      <c r="EK15" s="3"/>
      <c r="EL15" s="3">
        <v>1</v>
      </c>
      <c r="EM15" s="3"/>
      <c r="EN15" s="3">
        <v>1</v>
      </c>
      <c r="EO15" s="3"/>
      <c r="EP15" s="3"/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>
        <v>1</v>
      </c>
      <c r="FG15" s="3"/>
      <c r="FH15" s="3"/>
      <c r="FI15" s="3"/>
      <c r="FJ15" s="3">
        <v>1</v>
      </c>
      <c r="FK15" s="3"/>
      <c r="FL15" s="3">
        <v>1</v>
      </c>
      <c r="FM15" s="3"/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>
        <v>1</v>
      </c>
      <c r="FY15" s="3"/>
      <c r="FZ15" s="3"/>
      <c r="GA15" s="3"/>
      <c r="GB15" s="3">
        <v>1</v>
      </c>
      <c r="GC15" s="3"/>
      <c r="GD15" s="3">
        <v>1</v>
      </c>
      <c r="GE15" s="3"/>
      <c r="GF15" s="3"/>
      <c r="GG15" s="3"/>
      <c r="GH15" s="3">
        <v>1</v>
      </c>
      <c r="GI15" s="3"/>
      <c r="GJ15" s="3"/>
      <c r="GK15" s="3">
        <v>1</v>
      </c>
      <c r="GL15" s="3"/>
      <c r="GM15" s="3">
        <v>1</v>
      </c>
      <c r="GN15" s="3"/>
      <c r="GO15" s="3"/>
      <c r="GP15" s="3"/>
      <c r="GQ15" s="3">
        <v>1</v>
      </c>
      <c r="GR15" s="3"/>
      <c r="GS15" s="3">
        <v>1</v>
      </c>
      <c r="GT15" s="3"/>
      <c r="GU15" s="3"/>
      <c r="GV15" s="3"/>
      <c r="GW15" s="3">
        <v>1</v>
      </c>
      <c r="GX15" s="3"/>
      <c r="GY15" s="3"/>
      <c r="GZ15" s="3">
        <v>1</v>
      </c>
      <c r="HA15" s="3"/>
      <c r="HB15" s="3"/>
      <c r="HC15" s="3">
        <v>1</v>
      </c>
      <c r="HD15" s="3"/>
      <c r="HE15" s="3"/>
      <c r="HF15" s="3">
        <v>1</v>
      </c>
      <c r="HG15" s="3"/>
      <c r="HH15" s="3"/>
      <c r="HI15" s="3">
        <v>1</v>
      </c>
      <c r="HJ15" s="3"/>
      <c r="HK15" s="3">
        <v>1</v>
      </c>
      <c r="HL15" s="3"/>
      <c r="HM15" s="3"/>
      <c r="HN15" s="3"/>
      <c r="HO15" s="3">
        <v>1</v>
      </c>
      <c r="HP15" s="3"/>
      <c r="HQ15" s="3">
        <v>1</v>
      </c>
      <c r="HR15" s="3"/>
      <c r="HS15" s="3"/>
      <c r="HT15" s="3"/>
      <c r="HU15" s="3">
        <v>1</v>
      </c>
      <c r="HV15" s="3"/>
      <c r="HW15" s="3"/>
      <c r="HX15" s="3">
        <v>1</v>
      </c>
      <c r="HY15" s="3"/>
      <c r="HZ15" s="3"/>
      <c r="IA15" s="3">
        <v>1</v>
      </c>
      <c r="IB15" s="3"/>
      <c r="IC15" s="3">
        <v>1</v>
      </c>
      <c r="ID15" s="3"/>
      <c r="IE15" s="3"/>
      <c r="IF15" s="3"/>
      <c r="IG15" s="3">
        <v>1</v>
      </c>
      <c r="IH15" s="3"/>
      <c r="II15" s="3">
        <v>1</v>
      </c>
      <c r="IJ15" s="3"/>
      <c r="IK15" s="3"/>
      <c r="IL15" s="3"/>
      <c r="IM15" s="3">
        <v>1</v>
      </c>
      <c r="IN15" s="3"/>
      <c r="IO15" s="3"/>
      <c r="IP15" s="3">
        <v>1</v>
      </c>
      <c r="IQ15" s="3"/>
      <c r="IR15" s="3">
        <v>1</v>
      </c>
      <c r="IS15" s="3"/>
      <c r="IT15" s="3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</row>
    <row r="16" spans="1:293" ht="16.5" thickBot="1" x14ac:dyDescent="0.3">
      <c r="A16" s="2">
        <v>3</v>
      </c>
      <c r="B16" s="44" t="s">
        <v>1086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</row>
    <row r="17" spans="1:293" ht="16.5" thickBot="1" x14ac:dyDescent="0.3">
      <c r="A17" s="2">
        <v>4</v>
      </c>
      <c r="B17" s="44" t="s">
        <v>1087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/>
      <c r="M17" s="3">
        <v>1</v>
      </c>
      <c r="N17" s="3"/>
      <c r="O17" s="3">
        <v>1</v>
      </c>
      <c r="P17" s="3"/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>
        <v>1</v>
      </c>
      <c r="AB17" s="3"/>
      <c r="AC17" s="3"/>
      <c r="AD17" s="3"/>
      <c r="AE17" s="3">
        <v>1</v>
      </c>
      <c r="AF17" s="3"/>
      <c r="AG17" s="3">
        <v>1</v>
      </c>
      <c r="AH17" s="3"/>
      <c r="AI17" s="3"/>
      <c r="AJ17" s="3">
        <v>1</v>
      </c>
      <c r="AK17" s="3"/>
      <c r="AL17" s="3"/>
      <c r="AM17" s="3"/>
      <c r="AN17" s="3">
        <v>1</v>
      </c>
      <c r="AO17" s="3"/>
      <c r="AP17" s="3"/>
      <c r="AQ17" s="3">
        <v>1</v>
      </c>
      <c r="AR17" s="3"/>
      <c r="AS17" s="3">
        <v>1</v>
      </c>
      <c r="AT17" s="3"/>
      <c r="AU17" s="3"/>
      <c r="AV17" s="3">
        <v>1</v>
      </c>
      <c r="AW17" s="3"/>
      <c r="AX17" s="3"/>
      <c r="AY17" s="3"/>
      <c r="AZ17" s="3">
        <v>1</v>
      </c>
      <c r="BA17" s="3"/>
      <c r="BB17" s="3">
        <v>1</v>
      </c>
      <c r="BC17" s="3"/>
      <c r="BD17" s="3"/>
      <c r="BE17" s="3"/>
      <c r="BF17" s="3">
        <v>1</v>
      </c>
      <c r="BG17" s="3"/>
      <c r="BH17" s="3">
        <v>1</v>
      </c>
      <c r="BI17" s="3"/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>
        <v>1</v>
      </c>
      <c r="CG17" s="3"/>
      <c r="CH17" s="3"/>
      <c r="CI17" s="3"/>
      <c r="CJ17" s="3">
        <v>1</v>
      </c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>
        <v>1</v>
      </c>
      <c r="DB17" s="3"/>
      <c r="DC17" s="3"/>
      <c r="DD17" s="3"/>
      <c r="DE17" s="3">
        <v>1</v>
      </c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/>
      <c r="DQ17" s="3">
        <v>1</v>
      </c>
      <c r="DR17" s="3"/>
      <c r="DS17" s="3">
        <v>1</v>
      </c>
      <c r="DT17" s="3"/>
      <c r="DU17" s="3"/>
      <c r="DV17" s="3">
        <v>1</v>
      </c>
      <c r="DW17" s="3"/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>
        <v>1</v>
      </c>
      <c r="EI17" s="3"/>
      <c r="EJ17" s="3"/>
      <c r="EK17" s="3"/>
      <c r="EL17" s="3">
        <v>1</v>
      </c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>
        <v>1</v>
      </c>
      <c r="FG17" s="3"/>
      <c r="FH17" s="3"/>
      <c r="FI17" s="3"/>
      <c r="FJ17" s="3">
        <v>1</v>
      </c>
      <c r="FK17" s="3"/>
      <c r="FL17" s="3">
        <v>1</v>
      </c>
      <c r="FM17" s="3"/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>
        <v>1</v>
      </c>
      <c r="FY17" s="3"/>
      <c r="FZ17" s="3"/>
      <c r="GA17" s="3"/>
      <c r="GB17" s="3">
        <v>1</v>
      </c>
      <c r="GC17" s="3"/>
      <c r="GD17" s="3">
        <v>1</v>
      </c>
      <c r="GE17" s="3"/>
      <c r="GF17" s="3"/>
      <c r="GG17" s="3"/>
      <c r="GH17" s="3">
        <v>1</v>
      </c>
      <c r="GI17" s="3"/>
      <c r="GJ17" s="3"/>
      <c r="GK17" s="3">
        <v>1</v>
      </c>
      <c r="GL17" s="3"/>
      <c r="GM17" s="3">
        <v>1</v>
      </c>
      <c r="GN17" s="3"/>
      <c r="GO17" s="3"/>
      <c r="GP17" s="3"/>
      <c r="GQ17" s="3">
        <v>1</v>
      </c>
      <c r="GR17" s="3"/>
      <c r="GS17" s="3">
        <v>1</v>
      </c>
      <c r="GT17" s="3"/>
      <c r="GU17" s="3"/>
      <c r="GV17" s="3"/>
      <c r="GW17" s="3">
        <v>1</v>
      </c>
      <c r="GX17" s="3"/>
      <c r="GY17" s="3"/>
      <c r="GZ17" s="3">
        <v>1</v>
      </c>
      <c r="HA17" s="3"/>
      <c r="HB17" s="3"/>
      <c r="HC17" s="3">
        <v>1</v>
      </c>
      <c r="HD17" s="3"/>
      <c r="HE17" s="3"/>
      <c r="HF17" s="3">
        <v>1</v>
      </c>
      <c r="HG17" s="3"/>
      <c r="HH17" s="3"/>
      <c r="HI17" s="3">
        <v>1</v>
      </c>
      <c r="HJ17" s="3"/>
      <c r="HK17" s="3">
        <v>1</v>
      </c>
      <c r="HL17" s="3"/>
      <c r="HM17" s="3"/>
      <c r="HN17" s="3"/>
      <c r="HO17" s="3">
        <v>1</v>
      </c>
      <c r="HP17" s="3"/>
      <c r="HQ17" s="3">
        <v>1</v>
      </c>
      <c r="HR17" s="3"/>
      <c r="HS17" s="3"/>
      <c r="HT17" s="3"/>
      <c r="HU17" s="3">
        <v>1</v>
      </c>
      <c r="HV17" s="3"/>
      <c r="HW17" s="3"/>
      <c r="HX17" s="3">
        <v>1</v>
      </c>
      <c r="HY17" s="3"/>
      <c r="HZ17" s="3"/>
      <c r="IA17" s="3">
        <v>1</v>
      </c>
      <c r="IB17" s="3"/>
      <c r="IC17" s="3">
        <v>1</v>
      </c>
      <c r="ID17" s="3"/>
      <c r="IE17" s="3"/>
      <c r="IF17" s="3"/>
      <c r="IG17" s="3">
        <v>1</v>
      </c>
      <c r="IH17" s="3"/>
      <c r="II17" s="3">
        <v>1</v>
      </c>
      <c r="IJ17" s="3"/>
      <c r="IK17" s="3"/>
      <c r="IL17" s="3"/>
      <c r="IM17" s="3">
        <v>1</v>
      </c>
      <c r="IN17" s="3"/>
      <c r="IO17" s="3"/>
      <c r="IP17" s="3">
        <v>1</v>
      </c>
      <c r="IQ17" s="3"/>
      <c r="IR17" s="3">
        <v>1</v>
      </c>
      <c r="IS17" s="3"/>
      <c r="IT17" s="3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</row>
    <row r="18" spans="1:293" ht="16.5" thickBot="1" x14ac:dyDescent="0.3">
      <c r="A18" s="2">
        <v>5</v>
      </c>
      <c r="B18" s="44" t="s">
        <v>1088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</row>
    <row r="19" spans="1:293" ht="16.5" thickBot="1" x14ac:dyDescent="0.3">
      <c r="A19" s="2">
        <v>6</v>
      </c>
      <c r="B19" s="44" t="s">
        <v>1089</v>
      </c>
      <c r="C19" s="3">
        <v>1</v>
      </c>
      <c r="D19" s="3"/>
      <c r="E19" s="3"/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3"/>
      <c r="GT19" s="3"/>
      <c r="GU19" s="3">
        <v>1</v>
      </c>
      <c r="GV19" s="3"/>
      <c r="GW19" s="3"/>
      <c r="GX19" s="3">
        <v>1</v>
      </c>
      <c r="GY19" s="3"/>
      <c r="GZ19" s="3"/>
      <c r="HA19" s="3">
        <v>1</v>
      </c>
      <c r="HB19" s="3"/>
      <c r="HC19" s="3"/>
      <c r="HD19" s="3">
        <v>1</v>
      </c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/>
      <c r="HP19" s="3">
        <v>1</v>
      </c>
      <c r="HQ19" s="3"/>
      <c r="HR19" s="3"/>
      <c r="HS19" s="3">
        <v>1</v>
      </c>
      <c r="HT19" s="3"/>
      <c r="HU19" s="3"/>
      <c r="HV19" s="3">
        <v>1</v>
      </c>
      <c r="HW19" s="3"/>
      <c r="HX19" s="3"/>
      <c r="HY19" s="3">
        <v>1</v>
      </c>
      <c r="HZ19" s="3"/>
      <c r="IA19" s="3"/>
      <c r="IB19" s="3">
        <v>1</v>
      </c>
      <c r="IC19" s="3"/>
      <c r="ID19" s="3"/>
      <c r="IE19" s="3">
        <v>1</v>
      </c>
      <c r="IF19" s="3"/>
      <c r="IG19" s="3"/>
      <c r="IH19" s="3">
        <v>1</v>
      </c>
      <c r="II19" s="3"/>
      <c r="IJ19" s="3"/>
      <c r="IK19" s="3">
        <v>1</v>
      </c>
      <c r="IL19" s="3"/>
      <c r="IM19" s="3"/>
      <c r="IN19" s="3">
        <v>1</v>
      </c>
      <c r="IO19" s="3"/>
      <c r="IP19" s="3"/>
      <c r="IQ19" s="3">
        <v>1</v>
      </c>
      <c r="IR19" s="3"/>
      <c r="IS19" s="3"/>
      <c r="IT19" s="3">
        <v>1</v>
      </c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</row>
    <row r="20" spans="1:293" ht="16.5" thickBot="1" x14ac:dyDescent="0.3">
      <c r="A20" s="2">
        <v>7</v>
      </c>
      <c r="B20" s="44" t="s">
        <v>1090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3"/>
      <c r="GT20" s="3"/>
      <c r="GU20" s="3">
        <v>1</v>
      </c>
      <c r="GV20" s="3"/>
      <c r="GW20" s="3"/>
      <c r="GX20" s="3">
        <v>1</v>
      </c>
      <c r="GY20" s="3"/>
      <c r="GZ20" s="3"/>
      <c r="HA20" s="3">
        <v>1</v>
      </c>
      <c r="HB20" s="3"/>
      <c r="HC20" s="3"/>
      <c r="HD20" s="3">
        <v>1</v>
      </c>
      <c r="HE20" s="3"/>
      <c r="HF20" s="3"/>
      <c r="HG20" s="3">
        <v>1</v>
      </c>
      <c r="HH20" s="3"/>
      <c r="HI20" s="3"/>
      <c r="HJ20" s="3">
        <v>1</v>
      </c>
      <c r="HK20" s="3"/>
      <c r="HL20" s="3"/>
      <c r="HM20" s="3">
        <v>1</v>
      </c>
      <c r="HN20" s="3"/>
      <c r="HO20" s="3"/>
      <c r="HP20" s="3">
        <v>1</v>
      </c>
      <c r="HQ20" s="3"/>
      <c r="HR20" s="3"/>
      <c r="HS20" s="3">
        <v>1</v>
      </c>
      <c r="HT20" s="3"/>
      <c r="HU20" s="3"/>
      <c r="HV20" s="3">
        <v>1</v>
      </c>
      <c r="HW20" s="3"/>
      <c r="HX20" s="3"/>
      <c r="HY20" s="3">
        <v>1</v>
      </c>
      <c r="HZ20" s="3"/>
      <c r="IA20" s="3"/>
      <c r="IB20" s="3">
        <v>1</v>
      </c>
      <c r="IC20" s="3"/>
      <c r="ID20" s="3"/>
      <c r="IE20" s="3">
        <v>1</v>
      </c>
      <c r="IF20" s="3"/>
      <c r="IG20" s="3"/>
      <c r="IH20" s="3">
        <v>1</v>
      </c>
      <c r="II20" s="3"/>
      <c r="IJ20" s="3"/>
      <c r="IK20" s="3">
        <v>1</v>
      </c>
      <c r="IL20" s="3"/>
      <c r="IM20" s="3"/>
      <c r="IN20" s="3">
        <v>1</v>
      </c>
      <c r="IO20" s="3"/>
      <c r="IP20" s="3"/>
      <c r="IQ20" s="3">
        <v>1</v>
      </c>
      <c r="IR20" s="3"/>
      <c r="IS20" s="3"/>
      <c r="IT20" s="3">
        <v>1</v>
      </c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</row>
    <row r="21" spans="1:293" ht="15.75" thickBot="1" x14ac:dyDescent="0.3">
      <c r="A21" s="28">
        <v>8</v>
      </c>
      <c r="B21" s="44" t="s">
        <v>1091</v>
      </c>
      <c r="C21" s="3">
        <v>1</v>
      </c>
      <c r="D21" s="3"/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93" ht="15.75" thickBot="1" x14ac:dyDescent="0.3">
      <c r="A22" s="28">
        <v>9</v>
      </c>
      <c r="B22" s="44" t="s">
        <v>1092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93" ht="15.75" thickBot="1" x14ac:dyDescent="0.3">
      <c r="A23" s="28">
        <v>10</v>
      </c>
      <c r="B23" s="44" t="s">
        <v>1093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>
        <v>1</v>
      </c>
      <c r="V23" s="3"/>
      <c r="W23" s="3"/>
      <c r="X23" s="3"/>
      <c r="Y23" s="3">
        <v>1</v>
      </c>
      <c r="Z23" s="3"/>
      <c r="AA23" s="3">
        <v>1</v>
      </c>
      <c r="AB23" s="3"/>
      <c r="AC23" s="3"/>
      <c r="AD23" s="3"/>
      <c r="AE23" s="3">
        <v>1</v>
      </c>
      <c r="AF23" s="3"/>
      <c r="AG23" s="3">
        <v>1</v>
      </c>
      <c r="AH23" s="3"/>
      <c r="AI23" s="3"/>
      <c r="AJ23" s="3">
        <v>1</v>
      </c>
      <c r="AK23" s="3"/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>
        <v>1</v>
      </c>
      <c r="BG23" s="3"/>
      <c r="BH23" s="3">
        <v>1</v>
      </c>
      <c r="BI23" s="3"/>
      <c r="BJ23" s="3"/>
      <c r="BK23" s="3"/>
      <c r="BL23" s="3">
        <v>1</v>
      </c>
      <c r="BM23" s="3"/>
      <c r="BN23" s="3">
        <v>1</v>
      </c>
      <c r="BO23" s="3"/>
      <c r="BP23" s="3"/>
      <c r="BQ23" s="3">
        <v>1</v>
      </c>
      <c r="BR23" s="3"/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>
        <v>1</v>
      </c>
      <c r="CG23" s="3"/>
      <c r="CH23" s="3"/>
      <c r="CI23" s="3"/>
      <c r="CJ23" s="3">
        <v>1</v>
      </c>
      <c r="CK23" s="3"/>
      <c r="CL23" s="3">
        <v>1</v>
      </c>
      <c r="CM23" s="3"/>
      <c r="CN23" s="3"/>
      <c r="CO23" s="3">
        <v>1</v>
      </c>
      <c r="CP23" s="3"/>
      <c r="CQ23" s="3"/>
      <c r="CR23" s="3"/>
      <c r="CS23" s="3">
        <v>1</v>
      </c>
      <c r="CT23" s="3"/>
      <c r="CU23" s="3">
        <v>1</v>
      </c>
      <c r="CV23" s="3"/>
      <c r="CW23" s="3"/>
      <c r="CX23" s="3"/>
      <c r="CY23" s="3">
        <v>1</v>
      </c>
      <c r="CZ23" s="3"/>
      <c r="DA23" s="3">
        <v>1</v>
      </c>
      <c r="DB23" s="3"/>
      <c r="DC23" s="3"/>
      <c r="DD23" s="3"/>
      <c r="DE23" s="3">
        <v>1</v>
      </c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/>
      <c r="DW23" s="3">
        <v>1</v>
      </c>
      <c r="DX23" s="3"/>
      <c r="DY23" s="3">
        <v>1</v>
      </c>
      <c r="DZ23" s="3"/>
      <c r="EA23" s="3"/>
      <c r="EB23" s="3">
        <v>1</v>
      </c>
      <c r="EC23" s="3"/>
      <c r="ED23" s="3"/>
      <c r="EE23" s="3"/>
      <c r="EF23" s="3">
        <v>1</v>
      </c>
      <c r="EG23" s="3"/>
      <c r="EH23" s="3">
        <v>1</v>
      </c>
      <c r="EI23" s="3"/>
      <c r="EJ23" s="3"/>
      <c r="EK23" s="3"/>
      <c r="EL23" s="3">
        <v>1</v>
      </c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>
        <v>1</v>
      </c>
      <c r="FY23" s="3"/>
      <c r="FZ23" s="3"/>
      <c r="GA23" s="3"/>
      <c r="GB23" s="3">
        <v>1</v>
      </c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/>
      <c r="GQ23" s="3">
        <v>1</v>
      </c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/>
      <c r="IM23" s="3">
        <v>1</v>
      </c>
      <c r="IN23" s="3"/>
      <c r="IO23" s="3"/>
      <c r="IP23" s="3">
        <v>1</v>
      </c>
      <c r="IQ23" s="3"/>
      <c r="IR23" s="3">
        <v>1</v>
      </c>
      <c r="IS23" s="3"/>
      <c r="IT23" s="3"/>
    </row>
    <row r="24" spans="1:293" ht="16.5" thickBot="1" x14ac:dyDescent="0.3">
      <c r="A24" s="28">
        <v>11</v>
      </c>
      <c r="B24" s="44" t="s">
        <v>1094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/>
      <c r="ES24" s="3">
        <v>1</v>
      </c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/>
      <c r="FE24" s="3">
        <v>1</v>
      </c>
      <c r="FF24" s="3"/>
      <c r="FG24" s="3">
        <v>1</v>
      </c>
      <c r="FH24" s="3"/>
      <c r="FI24" s="3"/>
      <c r="FJ24" s="3">
        <v>1</v>
      </c>
      <c r="FK24" s="3"/>
      <c r="FL24" s="3"/>
      <c r="FM24" s="3"/>
      <c r="FN24" s="3">
        <v>1</v>
      </c>
      <c r="FO24" s="3"/>
      <c r="FP24" s="3">
        <v>1</v>
      </c>
      <c r="FQ24" s="3"/>
      <c r="FR24" s="3"/>
      <c r="FS24" s="3"/>
      <c r="FT24" s="3">
        <v>1</v>
      </c>
      <c r="FU24" s="3"/>
      <c r="FV24" s="3"/>
      <c r="FW24" s="3">
        <v>1</v>
      </c>
      <c r="FX24" s="3"/>
      <c r="FY24" s="3">
        <v>1</v>
      </c>
      <c r="FZ24" s="3"/>
      <c r="GA24" s="3"/>
      <c r="GB24" s="3"/>
      <c r="GC24" s="3">
        <v>1</v>
      </c>
      <c r="GD24" s="3"/>
      <c r="GE24" s="3"/>
      <c r="GF24" s="3">
        <v>1</v>
      </c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>
        <v>1</v>
      </c>
      <c r="IP24" s="3"/>
      <c r="IQ24" s="3"/>
      <c r="IR24" s="3">
        <v>1</v>
      </c>
      <c r="IS24" s="3"/>
      <c r="IT24" s="3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</row>
    <row r="25" spans="1:293" ht="16.5" thickBot="1" x14ac:dyDescent="0.3">
      <c r="A25" s="28">
        <v>12</v>
      </c>
      <c r="B25" s="44" t="s">
        <v>1095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>
        <v>1</v>
      </c>
      <c r="FM25" s="3"/>
      <c r="FN25" s="3"/>
      <c r="FO25" s="3"/>
      <c r="FP25" s="3">
        <v>1</v>
      </c>
      <c r="FQ25" s="3"/>
      <c r="FR25" s="3"/>
      <c r="FS25" s="3">
        <v>1</v>
      </c>
      <c r="FT25" s="3"/>
      <c r="FU25" s="3">
        <v>1</v>
      </c>
      <c r="FV25" s="3"/>
      <c r="FW25" s="3"/>
      <c r="FX25" s="3"/>
      <c r="FY25" s="3">
        <v>1</v>
      </c>
      <c r="FZ25" s="3"/>
      <c r="GA25" s="3"/>
      <c r="GB25" s="3">
        <v>1</v>
      </c>
      <c r="GC25" s="3"/>
      <c r="GD25" s="3">
        <v>1</v>
      </c>
      <c r="GE25" s="3"/>
      <c r="GF25" s="3"/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>
        <v>1</v>
      </c>
      <c r="GX25" s="3"/>
      <c r="GY25" s="3"/>
      <c r="GZ25" s="3">
        <v>1</v>
      </c>
      <c r="HA25" s="3"/>
      <c r="HB25" s="3"/>
      <c r="HC25" s="3">
        <v>1</v>
      </c>
      <c r="HD25" s="3"/>
      <c r="HE25" s="3"/>
      <c r="HF25" s="3">
        <v>1</v>
      </c>
      <c r="HG25" s="3"/>
      <c r="HH25" s="3"/>
      <c r="HI25" s="3">
        <v>1</v>
      </c>
      <c r="HJ25" s="3"/>
      <c r="HK25" s="3"/>
      <c r="HL25" s="3">
        <v>1</v>
      </c>
      <c r="HM25" s="3"/>
      <c r="HN25" s="3"/>
      <c r="HO25" s="3">
        <v>1</v>
      </c>
      <c r="HP25" s="3"/>
      <c r="HQ25" s="3"/>
      <c r="HR25" s="3">
        <v>1</v>
      </c>
      <c r="HS25" s="3"/>
      <c r="HT25" s="3"/>
      <c r="HU25" s="3">
        <v>1</v>
      </c>
      <c r="HV25" s="3"/>
      <c r="HW25" s="3"/>
      <c r="HX25" s="3">
        <v>1</v>
      </c>
      <c r="HY25" s="3"/>
      <c r="HZ25" s="3"/>
      <c r="IA25" s="3">
        <v>1</v>
      </c>
      <c r="IB25" s="3"/>
      <c r="IC25" s="3"/>
      <c r="ID25" s="3">
        <v>1</v>
      </c>
      <c r="IE25" s="3"/>
      <c r="IF25" s="3"/>
      <c r="IG25" s="3">
        <v>1</v>
      </c>
      <c r="IH25" s="3"/>
      <c r="II25" s="3"/>
      <c r="IJ25" s="3">
        <v>1</v>
      </c>
      <c r="IK25" s="3"/>
      <c r="IL25" s="3"/>
      <c r="IM25" s="3">
        <v>1</v>
      </c>
      <c r="IN25" s="3"/>
      <c r="IO25" s="3"/>
      <c r="IP25" s="3"/>
      <c r="IQ25" s="3">
        <v>1</v>
      </c>
      <c r="IR25" s="3"/>
      <c r="IS25" s="3"/>
      <c r="IT25" s="3">
        <v>1</v>
      </c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</row>
    <row r="26" spans="1:293" ht="16.5" thickBot="1" x14ac:dyDescent="0.3">
      <c r="A26" s="51">
        <v>13</v>
      </c>
      <c r="B26" s="44" t="s">
        <v>1096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3"/>
      <c r="IM26" s="3"/>
      <c r="IN26" s="3">
        <v>1</v>
      </c>
      <c r="IO26" s="3"/>
      <c r="IP26" s="3"/>
      <c r="IQ26" s="3">
        <v>1</v>
      </c>
      <c r="IR26" s="3"/>
      <c r="IS26" s="3"/>
      <c r="IT26" s="3">
        <v>1</v>
      </c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</row>
    <row r="27" spans="1:293" ht="16.5" thickBot="1" x14ac:dyDescent="0.3">
      <c r="A27" s="51">
        <v>14</v>
      </c>
      <c r="B27" s="44" t="s">
        <v>1097</v>
      </c>
      <c r="C27" s="3">
        <v>1</v>
      </c>
      <c r="D27" s="3"/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3"/>
      <c r="GT27" s="3">
        <v>1</v>
      </c>
      <c r="GU27" s="3"/>
      <c r="GV27" s="3"/>
      <c r="GW27" s="3">
        <v>1</v>
      </c>
      <c r="GX27" s="3"/>
      <c r="GY27" s="3"/>
      <c r="GZ27" s="3">
        <v>1</v>
      </c>
      <c r="HA27" s="3"/>
      <c r="HB27" s="3"/>
      <c r="HC27" s="3">
        <v>1</v>
      </c>
      <c r="HD27" s="3"/>
      <c r="HE27" s="3"/>
      <c r="HF27" s="3">
        <v>1</v>
      </c>
      <c r="HG27" s="3"/>
      <c r="HH27" s="3"/>
      <c r="HI27" s="3">
        <v>1</v>
      </c>
      <c r="HJ27" s="3"/>
      <c r="HK27" s="3"/>
      <c r="HL27" s="3">
        <v>1</v>
      </c>
      <c r="HM27" s="3"/>
      <c r="HN27" s="3"/>
      <c r="HO27" s="3">
        <v>1</v>
      </c>
      <c r="HP27" s="3"/>
      <c r="HQ27" s="3"/>
      <c r="HR27" s="3">
        <v>1</v>
      </c>
      <c r="HS27" s="3"/>
      <c r="HT27" s="3"/>
      <c r="HU27" s="3">
        <v>1</v>
      </c>
      <c r="HV27" s="3"/>
      <c r="HW27" s="3"/>
      <c r="HX27" s="3">
        <v>1</v>
      </c>
      <c r="HY27" s="3"/>
      <c r="HZ27" s="3"/>
      <c r="IA27" s="3">
        <v>1</v>
      </c>
      <c r="IB27" s="3"/>
      <c r="IC27" s="3"/>
      <c r="ID27" s="3">
        <v>1</v>
      </c>
      <c r="IE27" s="3"/>
      <c r="IF27" s="3"/>
      <c r="IG27" s="3">
        <v>1</v>
      </c>
      <c r="IH27" s="3"/>
      <c r="II27" s="3"/>
      <c r="IJ27" s="3">
        <v>1</v>
      </c>
      <c r="IK27" s="3"/>
      <c r="IL27" s="3"/>
      <c r="IM27" s="3">
        <v>1</v>
      </c>
      <c r="IN27" s="3"/>
      <c r="IO27" s="3"/>
      <c r="IP27" s="3">
        <v>1</v>
      </c>
      <c r="IQ27" s="3"/>
      <c r="IR27" s="3"/>
      <c r="IS27" s="3">
        <v>1</v>
      </c>
      <c r="IT27" s="3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</row>
    <row r="28" spans="1:293" ht="16.5" thickBot="1" x14ac:dyDescent="0.3">
      <c r="A28" s="51">
        <v>15</v>
      </c>
      <c r="B28" s="44" t="s">
        <v>1098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</row>
    <row r="29" spans="1:293" ht="16.5" thickBot="1" x14ac:dyDescent="0.3">
      <c r="A29" s="51">
        <v>16</v>
      </c>
      <c r="B29" s="44" t="s">
        <v>1099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/>
      <c r="S29" s="3">
        <v>1</v>
      </c>
      <c r="T29" s="3"/>
      <c r="U29" s="3">
        <v>1</v>
      </c>
      <c r="V29" s="3"/>
      <c r="W29" s="3"/>
      <c r="X29" s="3"/>
      <c r="Y29" s="3">
        <v>1</v>
      </c>
      <c r="Z29" s="3"/>
      <c r="AA29" s="3">
        <v>1</v>
      </c>
      <c r="AB29" s="3"/>
      <c r="AC29" s="3"/>
      <c r="AD29" s="3"/>
      <c r="AE29" s="3">
        <v>1</v>
      </c>
      <c r="AF29" s="3"/>
      <c r="AG29" s="3">
        <v>1</v>
      </c>
      <c r="AH29" s="3"/>
      <c r="AI29" s="3"/>
      <c r="AJ29" s="3">
        <v>1</v>
      </c>
      <c r="AK29" s="3"/>
      <c r="AL29" s="3"/>
      <c r="AM29" s="3"/>
      <c r="AN29" s="3">
        <v>1</v>
      </c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/>
      <c r="AZ29" s="3">
        <v>1</v>
      </c>
      <c r="BA29" s="3"/>
      <c r="BB29" s="3">
        <v>1</v>
      </c>
      <c r="BC29" s="3"/>
      <c r="BD29" s="3"/>
      <c r="BE29" s="3"/>
      <c r="BF29" s="3">
        <v>1</v>
      </c>
      <c r="BG29" s="3"/>
      <c r="BH29" s="3">
        <v>1</v>
      </c>
      <c r="BI29" s="3"/>
      <c r="BJ29" s="3"/>
      <c r="BK29" s="3"/>
      <c r="BL29" s="3">
        <v>1</v>
      </c>
      <c r="BM29" s="3"/>
      <c r="BN29" s="3">
        <v>1</v>
      </c>
      <c r="BO29" s="3"/>
      <c r="BP29" s="3"/>
      <c r="BQ29" s="3">
        <v>1</v>
      </c>
      <c r="BR29" s="3"/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>
        <v>1</v>
      </c>
      <c r="CG29" s="3"/>
      <c r="CH29" s="3"/>
      <c r="CI29" s="3"/>
      <c r="CJ29" s="3">
        <v>1</v>
      </c>
      <c r="CK29" s="3"/>
      <c r="CL29" s="3">
        <v>1</v>
      </c>
      <c r="CM29" s="3"/>
      <c r="CN29" s="3"/>
      <c r="CO29" s="3">
        <v>1</v>
      </c>
      <c r="CP29" s="3"/>
      <c r="CQ29" s="3"/>
      <c r="CR29" s="3"/>
      <c r="CS29" s="3">
        <v>1</v>
      </c>
      <c r="CT29" s="3"/>
      <c r="CU29" s="3">
        <v>1</v>
      </c>
      <c r="CV29" s="3"/>
      <c r="CW29" s="3"/>
      <c r="CX29" s="3"/>
      <c r="CY29" s="3">
        <v>1</v>
      </c>
      <c r="CZ29" s="3"/>
      <c r="DA29" s="3">
        <v>1</v>
      </c>
      <c r="DB29" s="3"/>
      <c r="DC29" s="3"/>
      <c r="DD29" s="3"/>
      <c r="DE29" s="3">
        <v>1</v>
      </c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/>
      <c r="DQ29" s="3">
        <v>1</v>
      </c>
      <c r="DR29" s="3"/>
      <c r="DS29" s="3">
        <v>1</v>
      </c>
      <c r="DT29" s="3"/>
      <c r="DU29" s="3"/>
      <c r="DV29" s="3"/>
      <c r="DW29" s="3">
        <v>1</v>
      </c>
      <c r="DX29" s="3"/>
      <c r="DY29" s="3">
        <v>1</v>
      </c>
      <c r="DZ29" s="3"/>
      <c r="EA29" s="3"/>
      <c r="EB29" s="3">
        <v>1</v>
      </c>
      <c r="EC29" s="3"/>
      <c r="ED29" s="3"/>
      <c r="EE29" s="3"/>
      <c r="EF29" s="3">
        <v>1</v>
      </c>
      <c r="EG29" s="3"/>
      <c r="EH29" s="3">
        <v>1</v>
      </c>
      <c r="EI29" s="3"/>
      <c r="EJ29" s="3"/>
      <c r="EK29" s="3"/>
      <c r="EL29" s="3">
        <v>1</v>
      </c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>
        <v>1</v>
      </c>
      <c r="FY29" s="3"/>
      <c r="FZ29" s="3"/>
      <c r="GA29" s="3"/>
      <c r="GB29" s="3">
        <v>1</v>
      </c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/>
      <c r="GQ29" s="3">
        <v>1</v>
      </c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/>
      <c r="HC29" s="3">
        <v>1</v>
      </c>
      <c r="HD29" s="3"/>
      <c r="HE29" s="3"/>
      <c r="HF29" s="3">
        <v>1</v>
      </c>
      <c r="HG29" s="3"/>
      <c r="HH29" s="3"/>
      <c r="HI29" s="3">
        <v>1</v>
      </c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/>
      <c r="HU29" s="3">
        <v>1</v>
      </c>
      <c r="HV29" s="3"/>
      <c r="HW29" s="3"/>
      <c r="HX29" s="3">
        <v>1</v>
      </c>
      <c r="HY29" s="3"/>
      <c r="HZ29" s="3"/>
      <c r="IA29" s="3">
        <v>1</v>
      </c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/>
      <c r="IM29" s="3">
        <v>1</v>
      </c>
      <c r="IN29" s="3"/>
      <c r="IO29" s="3"/>
      <c r="IP29" s="3">
        <v>1</v>
      </c>
      <c r="IQ29" s="3"/>
      <c r="IR29" s="3">
        <v>1</v>
      </c>
      <c r="IS29" s="3"/>
      <c r="IT29" s="3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</row>
    <row r="30" spans="1:293" ht="16.5" thickBot="1" x14ac:dyDescent="0.3">
      <c r="A30" s="51">
        <v>17</v>
      </c>
      <c r="B30" s="44" t="s">
        <v>1100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/>
      <c r="ES30" s="3">
        <v>1</v>
      </c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/>
      <c r="FE30" s="3">
        <v>1</v>
      </c>
      <c r="FF30" s="3"/>
      <c r="FG30" s="3">
        <v>1</v>
      </c>
      <c r="FH30" s="3"/>
      <c r="FI30" s="3"/>
      <c r="FJ30" s="3">
        <v>1</v>
      </c>
      <c r="FK30" s="3"/>
      <c r="FL30" s="3"/>
      <c r="FM30" s="3"/>
      <c r="FN30" s="3">
        <v>1</v>
      </c>
      <c r="FO30" s="3"/>
      <c r="FP30" s="3">
        <v>1</v>
      </c>
      <c r="FQ30" s="3"/>
      <c r="FR30" s="3"/>
      <c r="FS30" s="3"/>
      <c r="FT30" s="3">
        <v>1</v>
      </c>
      <c r="FU30" s="3"/>
      <c r="FV30" s="3"/>
      <c r="FW30" s="3">
        <v>1</v>
      </c>
      <c r="FX30" s="3"/>
      <c r="FY30" s="3">
        <v>1</v>
      </c>
      <c r="FZ30" s="3"/>
      <c r="GA30" s="3"/>
      <c r="GB30" s="3"/>
      <c r="GC30" s="3">
        <v>1</v>
      </c>
      <c r="GD30" s="3"/>
      <c r="GE30" s="3"/>
      <c r="GF30" s="3">
        <v>1</v>
      </c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/>
      <c r="GW30" s="3">
        <v>1</v>
      </c>
      <c r="GX30" s="3"/>
      <c r="GY30" s="3"/>
      <c r="GZ30" s="3">
        <v>1</v>
      </c>
      <c r="HA30" s="3"/>
      <c r="HB30" s="3"/>
      <c r="HC30" s="3">
        <v>1</v>
      </c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/>
      <c r="HX30" s="3">
        <v>1</v>
      </c>
      <c r="HY30" s="3"/>
      <c r="HZ30" s="3"/>
      <c r="IA30" s="3">
        <v>1</v>
      </c>
      <c r="IB30" s="3"/>
      <c r="IC30" s="3"/>
      <c r="ID30" s="3">
        <v>1</v>
      </c>
      <c r="IE30" s="3"/>
      <c r="IF30" s="3"/>
      <c r="IG30" s="3">
        <v>1</v>
      </c>
      <c r="IH30" s="3"/>
      <c r="II30" s="3"/>
      <c r="IJ30" s="3">
        <v>1</v>
      </c>
      <c r="IK30" s="3"/>
      <c r="IL30" s="3"/>
      <c r="IM30" s="3">
        <v>1</v>
      </c>
      <c r="IN30" s="3"/>
      <c r="IO30" s="3">
        <v>1</v>
      </c>
      <c r="IP30" s="3"/>
      <c r="IQ30" s="3"/>
      <c r="IR30" s="3">
        <v>1</v>
      </c>
      <c r="IS30" s="3"/>
      <c r="IT30" s="3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</row>
    <row r="31" spans="1:293" ht="16.5" thickBot="1" x14ac:dyDescent="0.3">
      <c r="A31" s="51">
        <v>18</v>
      </c>
      <c r="B31" s="44" t="s">
        <v>1101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>
        <v>1</v>
      </c>
      <c r="FM31" s="3"/>
      <c r="FN31" s="3"/>
      <c r="FO31" s="3"/>
      <c r="FP31" s="3">
        <v>1</v>
      </c>
      <c r="FQ31" s="3"/>
      <c r="FR31" s="3"/>
      <c r="FS31" s="3">
        <v>1</v>
      </c>
      <c r="FT31" s="3"/>
      <c r="FU31" s="3">
        <v>1</v>
      </c>
      <c r="FV31" s="3"/>
      <c r="FW31" s="3"/>
      <c r="FX31" s="3"/>
      <c r="FY31" s="3">
        <v>1</v>
      </c>
      <c r="FZ31" s="3"/>
      <c r="GA31" s="3"/>
      <c r="GB31" s="3">
        <v>1</v>
      </c>
      <c r="GC31" s="3"/>
      <c r="GD31" s="3">
        <v>1</v>
      </c>
      <c r="GE31" s="3"/>
      <c r="GF31" s="3"/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  <c r="GS31" s="3"/>
      <c r="GT31" s="3"/>
      <c r="GU31" s="3">
        <v>1</v>
      </c>
      <c r="GV31" s="3"/>
      <c r="GW31" s="3">
        <v>1</v>
      </c>
      <c r="GX31" s="3"/>
      <c r="GY31" s="3"/>
      <c r="GZ31" s="3">
        <v>1</v>
      </c>
      <c r="HA31" s="3"/>
      <c r="HB31" s="3"/>
      <c r="HC31" s="3">
        <v>1</v>
      </c>
      <c r="HD31" s="3"/>
      <c r="HE31" s="3"/>
      <c r="HF31" s="3">
        <v>1</v>
      </c>
      <c r="HG31" s="3"/>
      <c r="HH31" s="3"/>
      <c r="HI31" s="3">
        <v>1</v>
      </c>
      <c r="HJ31" s="3"/>
      <c r="HK31" s="3"/>
      <c r="HL31" s="3">
        <v>1</v>
      </c>
      <c r="HM31" s="3"/>
      <c r="HN31" s="3"/>
      <c r="HO31" s="3">
        <v>1</v>
      </c>
      <c r="HP31" s="3"/>
      <c r="HQ31" s="3"/>
      <c r="HR31" s="3">
        <v>1</v>
      </c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>
        <v>1</v>
      </c>
      <c r="IE31" s="3"/>
      <c r="IF31" s="3"/>
      <c r="IG31" s="3">
        <v>1</v>
      </c>
      <c r="IH31" s="3"/>
      <c r="II31" s="3"/>
      <c r="IJ31" s="3">
        <v>1</v>
      </c>
      <c r="IK31" s="3"/>
      <c r="IL31" s="3"/>
      <c r="IM31" s="3">
        <v>1</v>
      </c>
      <c r="IN31" s="3"/>
      <c r="IO31" s="3"/>
      <c r="IP31" s="3"/>
      <c r="IQ31" s="3">
        <v>1</v>
      </c>
      <c r="IR31" s="3"/>
      <c r="IS31" s="3"/>
      <c r="IT31" s="3">
        <v>1</v>
      </c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</row>
    <row r="32" spans="1:293" ht="16.5" thickBot="1" x14ac:dyDescent="0.3">
      <c r="A32" s="28">
        <v>19</v>
      </c>
      <c r="B32" s="44" t="s">
        <v>1102</v>
      </c>
      <c r="C32" s="3"/>
      <c r="D32" s="3"/>
      <c r="E32" s="3">
        <v>1</v>
      </c>
      <c r="F32" s="45"/>
      <c r="G32" s="45">
        <v>1</v>
      </c>
      <c r="H32" s="45"/>
      <c r="I32" s="46"/>
      <c r="J32" s="46">
        <v>1</v>
      </c>
      <c r="K32" s="46"/>
      <c r="L32" s="46">
        <v>1</v>
      </c>
      <c r="M32" s="46"/>
      <c r="N32" s="46"/>
      <c r="O32" s="46">
        <v>1</v>
      </c>
      <c r="P32" s="46"/>
      <c r="Q32" s="46"/>
      <c r="R32" s="46"/>
      <c r="S32" s="46">
        <v>1</v>
      </c>
      <c r="T32" s="46"/>
      <c r="U32" s="45"/>
      <c r="V32" s="45">
        <v>1</v>
      </c>
      <c r="W32" s="45"/>
      <c r="X32" s="45"/>
      <c r="Y32" s="45">
        <v>1</v>
      </c>
      <c r="Z32" s="45"/>
      <c r="AA32" s="45"/>
      <c r="AB32" s="45">
        <v>1</v>
      </c>
      <c r="AC32" s="45"/>
      <c r="AD32" s="45"/>
      <c r="AE32" s="45">
        <v>1</v>
      </c>
      <c r="AF32" s="45"/>
      <c r="AG32" s="45"/>
      <c r="AH32" s="45">
        <v>1</v>
      </c>
      <c r="AI32" s="45"/>
      <c r="AJ32" s="45"/>
      <c r="AK32" s="45">
        <v>1</v>
      </c>
      <c r="AL32" s="45"/>
      <c r="AM32" s="45"/>
      <c r="AN32" s="45">
        <v>1</v>
      </c>
      <c r="AO32" s="45"/>
      <c r="AP32" s="45"/>
      <c r="AQ32" s="45">
        <v>1</v>
      </c>
      <c r="AR32" s="45"/>
      <c r="AS32" s="45"/>
      <c r="AT32" s="45">
        <v>1</v>
      </c>
      <c r="AU32" s="45"/>
      <c r="AV32" s="45"/>
      <c r="AW32" s="45">
        <v>1</v>
      </c>
      <c r="AX32" s="45"/>
      <c r="AY32" s="45"/>
      <c r="AZ32" s="45">
        <v>1</v>
      </c>
      <c r="BA32" s="45"/>
      <c r="BB32" s="45"/>
      <c r="BC32" s="45">
        <v>1</v>
      </c>
      <c r="BD32" s="45"/>
      <c r="BE32" s="45"/>
      <c r="BF32" s="45">
        <v>1</v>
      </c>
      <c r="BG32" s="45"/>
      <c r="BH32" s="45"/>
      <c r="BI32" s="45">
        <v>1</v>
      </c>
      <c r="BJ32" s="45"/>
      <c r="BK32" s="45"/>
      <c r="BL32" s="45">
        <v>1</v>
      </c>
      <c r="BM32" s="45"/>
      <c r="BN32" s="28"/>
      <c r="BO32" s="28">
        <v>1</v>
      </c>
      <c r="BP32" s="28"/>
      <c r="BQ32" s="28"/>
      <c r="BR32" s="28">
        <v>1</v>
      </c>
      <c r="BS32" s="28"/>
      <c r="BT32" s="28"/>
      <c r="BU32" s="28">
        <v>1</v>
      </c>
      <c r="BV32" s="28"/>
      <c r="BW32" s="28"/>
      <c r="BX32" s="28">
        <v>1</v>
      </c>
      <c r="BY32" s="28"/>
      <c r="BZ32" s="28"/>
      <c r="CA32" s="28">
        <v>1</v>
      </c>
      <c r="CB32" s="28"/>
      <c r="CC32" s="28"/>
      <c r="CD32" s="28">
        <v>1</v>
      </c>
      <c r="CE32" s="28"/>
      <c r="CF32" s="28"/>
      <c r="CG32" s="28">
        <v>1</v>
      </c>
      <c r="CH32" s="28"/>
      <c r="CI32" s="28"/>
      <c r="CJ32" s="28">
        <v>1</v>
      </c>
      <c r="CK32" s="28"/>
      <c r="CL32" s="28"/>
      <c r="CM32" s="28">
        <v>1</v>
      </c>
      <c r="CN32" s="28"/>
      <c r="CO32" s="28"/>
      <c r="CP32" s="28">
        <v>1</v>
      </c>
      <c r="CQ32" s="28"/>
      <c r="CR32" s="28"/>
      <c r="CS32" s="28">
        <v>1</v>
      </c>
      <c r="CT32" s="28"/>
      <c r="CU32" s="28"/>
      <c r="CV32" s="28">
        <v>1</v>
      </c>
      <c r="CW32" s="28"/>
      <c r="CX32" s="28"/>
      <c r="CY32" s="28">
        <v>1</v>
      </c>
      <c r="CZ32" s="28"/>
      <c r="DA32" s="28"/>
      <c r="DB32" s="28">
        <v>1</v>
      </c>
      <c r="DC32" s="28"/>
      <c r="DD32" s="28"/>
      <c r="DE32" s="28">
        <v>1</v>
      </c>
      <c r="DF32" s="28"/>
      <c r="DG32" s="28"/>
      <c r="DH32" s="28">
        <v>1</v>
      </c>
      <c r="DI32" s="28"/>
      <c r="DJ32" s="28"/>
      <c r="DK32" s="28">
        <v>1</v>
      </c>
      <c r="DL32" s="28"/>
      <c r="DM32" s="28"/>
      <c r="DN32" s="28">
        <v>1</v>
      </c>
      <c r="DO32" s="28"/>
      <c r="DP32" s="28"/>
      <c r="DQ32" s="28">
        <v>1</v>
      </c>
      <c r="DR32" s="28"/>
      <c r="DS32" s="28"/>
      <c r="DT32" s="28">
        <v>1</v>
      </c>
      <c r="DU32" s="28"/>
      <c r="DV32" s="28"/>
      <c r="DW32" s="28">
        <v>1</v>
      </c>
      <c r="DX32" s="28"/>
      <c r="DY32" s="28"/>
      <c r="DZ32" s="28">
        <v>1</v>
      </c>
      <c r="EA32" s="28"/>
      <c r="EB32" s="28"/>
      <c r="EC32" s="28">
        <v>1</v>
      </c>
      <c r="ED32" s="28"/>
      <c r="EE32" s="28"/>
      <c r="EF32" s="28">
        <v>1</v>
      </c>
      <c r="EG32" s="28"/>
      <c r="EH32" s="28"/>
      <c r="EI32" s="28">
        <v>1</v>
      </c>
      <c r="EJ32" s="28"/>
      <c r="EK32" s="28"/>
      <c r="EL32" s="28">
        <v>1</v>
      </c>
      <c r="EM32" s="28"/>
      <c r="EN32" s="28"/>
      <c r="EO32" s="28">
        <v>1</v>
      </c>
      <c r="EP32" s="28"/>
      <c r="EQ32" s="28"/>
      <c r="ER32" s="28">
        <v>1</v>
      </c>
      <c r="ES32" s="28"/>
      <c r="ET32" s="28"/>
      <c r="EU32" s="28">
        <v>1</v>
      </c>
      <c r="EV32" s="28"/>
      <c r="EW32" s="28"/>
      <c r="EX32" s="28">
        <v>1</v>
      </c>
      <c r="EY32" s="28"/>
      <c r="EZ32" s="28"/>
      <c r="FA32" s="28">
        <v>1</v>
      </c>
      <c r="FB32" s="28"/>
      <c r="FC32" s="28"/>
      <c r="FD32" s="28">
        <v>1</v>
      </c>
      <c r="FE32" s="28"/>
      <c r="FF32" s="28"/>
      <c r="FG32" s="28">
        <v>1</v>
      </c>
      <c r="FH32" s="28"/>
      <c r="FI32" s="28"/>
      <c r="FJ32" s="28">
        <v>1</v>
      </c>
      <c r="FK32" s="28"/>
      <c r="FL32" s="28">
        <v>1</v>
      </c>
      <c r="FM32" s="28"/>
      <c r="FN32" s="28"/>
      <c r="FO32" s="28"/>
      <c r="FP32" s="28">
        <v>1</v>
      </c>
      <c r="FQ32" s="28"/>
      <c r="FR32" s="28"/>
      <c r="FS32" s="28">
        <v>1</v>
      </c>
      <c r="FT32" s="28"/>
      <c r="FU32" s="28">
        <v>1</v>
      </c>
      <c r="FV32" s="28"/>
      <c r="FW32" s="28"/>
      <c r="FX32" s="28"/>
      <c r="FY32" s="28">
        <v>1</v>
      </c>
      <c r="FZ32" s="28"/>
      <c r="GA32" s="28"/>
      <c r="GB32" s="28">
        <v>1</v>
      </c>
      <c r="GC32" s="28"/>
      <c r="GD32" s="28">
        <v>1</v>
      </c>
      <c r="GE32" s="28"/>
      <c r="GF32" s="28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>
        <v>1</v>
      </c>
      <c r="IM32" s="3"/>
      <c r="IN32" s="3"/>
      <c r="IO32" s="3"/>
      <c r="IP32" s="3"/>
      <c r="IQ32" s="3">
        <v>1</v>
      </c>
      <c r="IR32" s="3"/>
      <c r="IS32" s="3"/>
      <c r="IT32" s="3">
        <v>1</v>
      </c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</row>
    <row r="33" spans="1:254" x14ac:dyDescent="0.25">
      <c r="A33" s="63" t="s">
        <v>48</v>
      </c>
      <c r="B33" s="64"/>
      <c r="C33" s="28">
        <f t="shared" ref="C33:BN33" si="0">SUM(C14:C32)</f>
        <v>10</v>
      </c>
      <c r="D33" s="28">
        <f t="shared" si="0"/>
        <v>6</v>
      </c>
      <c r="E33" s="28">
        <f t="shared" si="0"/>
        <v>3</v>
      </c>
      <c r="F33" s="28">
        <f t="shared" si="0"/>
        <v>7</v>
      </c>
      <c r="G33" s="28">
        <f t="shared" si="0"/>
        <v>9</v>
      </c>
      <c r="H33" s="28">
        <f t="shared" si="0"/>
        <v>3</v>
      </c>
      <c r="I33" s="28">
        <f t="shared" si="0"/>
        <v>7</v>
      </c>
      <c r="J33" s="28">
        <f t="shared" si="0"/>
        <v>9</v>
      </c>
      <c r="K33" s="28">
        <f t="shared" si="0"/>
        <v>3</v>
      </c>
      <c r="L33" s="28">
        <f t="shared" si="0"/>
        <v>6</v>
      </c>
      <c r="M33" s="28">
        <f t="shared" si="0"/>
        <v>10</v>
      </c>
      <c r="N33" s="28">
        <f t="shared" si="0"/>
        <v>3</v>
      </c>
      <c r="O33" s="28">
        <f t="shared" si="0"/>
        <v>8</v>
      </c>
      <c r="P33" s="28">
        <f t="shared" si="0"/>
        <v>8</v>
      </c>
      <c r="Q33" s="28">
        <f t="shared" si="0"/>
        <v>3</v>
      </c>
      <c r="R33" s="28">
        <f t="shared" si="0"/>
        <v>3</v>
      </c>
      <c r="S33" s="28">
        <f t="shared" si="0"/>
        <v>13</v>
      </c>
      <c r="T33" s="28">
        <f t="shared" si="0"/>
        <v>3</v>
      </c>
      <c r="U33" s="28">
        <f t="shared" si="0"/>
        <v>5</v>
      </c>
      <c r="V33" s="28">
        <f t="shared" si="0"/>
        <v>11</v>
      </c>
      <c r="W33" s="28">
        <f t="shared" si="0"/>
        <v>3</v>
      </c>
      <c r="X33" s="28">
        <f t="shared" si="0"/>
        <v>3</v>
      </c>
      <c r="Y33" s="28">
        <f t="shared" si="0"/>
        <v>13</v>
      </c>
      <c r="Z33" s="28">
        <f t="shared" si="0"/>
        <v>3</v>
      </c>
      <c r="AA33" s="28">
        <f t="shared" si="0"/>
        <v>7</v>
      </c>
      <c r="AB33" s="28">
        <f t="shared" si="0"/>
        <v>9</v>
      </c>
      <c r="AC33" s="28">
        <f t="shared" si="0"/>
        <v>3</v>
      </c>
      <c r="AD33" s="28">
        <f t="shared" si="0"/>
        <v>3</v>
      </c>
      <c r="AE33" s="28">
        <f t="shared" si="0"/>
        <v>13</v>
      </c>
      <c r="AF33" s="28">
        <f t="shared" si="0"/>
        <v>3</v>
      </c>
      <c r="AG33" s="28">
        <f t="shared" si="0"/>
        <v>7</v>
      </c>
      <c r="AH33" s="28">
        <f t="shared" si="0"/>
        <v>9</v>
      </c>
      <c r="AI33" s="28">
        <f t="shared" si="0"/>
        <v>3</v>
      </c>
      <c r="AJ33" s="28">
        <f t="shared" si="0"/>
        <v>7</v>
      </c>
      <c r="AK33" s="28">
        <f t="shared" si="0"/>
        <v>9</v>
      </c>
      <c r="AL33" s="28">
        <f t="shared" si="0"/>
        <v>3</v>
      </c>
      <c r="AM33" s="28">
        <f t="shared" si="0"/>
        <v>3</v>
      </c>
      <c r="AN33" s="28">
        <f t="shared" si="0"/>
        <v>13</v>
      </c>
      <c r="AO33" s="28">
        <f t="shared" si="0"/>
        <v>3</v>
      </c>
      <c r="AP33" s="28">
        <f t="shared" si="0"/>
        <v>5</v>
      </c>
      <c r="AQ33" s="28">
        <f t="shared" si="0"/>
        <v>11</v>
      </c>
      <c r="AR33" s="28">
        <f t="shared" si="0"/>
        <v>3</v>
      </c>
      <c r="AS33" s="28">
        <f t="shared" si="0"/>
        <v>7</v>
      </c>
      <c r="AT33" s="28">
        <f t="shared" si="0"/>
        <v>9</v>
      </c>
      <c r="AU33" s="28">
        <f t="shared" si="0"/>
        <v>3</v>
      </c>
      <c r="AV33" s="28">
        <f t="shared" si="0"/>
        <v>7</v>
      </c>
      <c r="AW33" s="28">
        <f t="shared" si="0"/>
        <v>9</v>
      </c>
      <c r="AX33" s="28">
        <f t="shared" si="0"/>
        <v>3</v>
      </c>
      <c r="AY33" s="28">
        <f t="shared" si="0"/>
        <v>3</v>
      </c>
      <c r="AZ33" s="28">
        <f t="shared" si="0"/>
        <v>13</v>
      </c>
      <c r="BA33" s="28">
        <f t="shared" si="0"/>
        <v>3</v>
      </c>
      <c r="BB33" s="28">
        <f t="shared" si="0"/>
        <v>7</v>
      </c>
      <c r="BC33" s="28">
        <f t="shared" si="0"/>
        <v>9</v>
      </c>
      <c r="BD33" s="28">
        <f t="shared" si="0"/>
        <v>3</v>
      </c>
      <c r="BE33" s="28">
        <f t="shared" si="0"/>
        <v>3</v>
      </c>
      <c r="BF33" s="28">
        <f t="shared" si="0"/>
        <v>13</v>
      </c>
      <c r="BG33" s="28">
        <f t="shared" si="0"/>
        <v>3</v>
      </c>
      <c r="BH33" s="28">
        <f t="shared" si="0"/>
        <v>7</v>
      </c>
      <c r="BI33" s="28">
        <f t="shared" si="0"/>
        <v>9</v>
      </c>
      <c r="BJ33" s="28">
        <f t="shared" si="0"/>
        <v>3</v>
      </c>
      <c r="BK33" s="28">
        <f t="shared" si="0"/>
        <v>3</v>
      </c>
      <c r="BL33" s="28">
        <f t="shared" si="0"/>
        <v>13</v>
      </c>
      <c r="BM33" s="28">
        <f t="shared" si="0"/>
        <v>3</v>
      </c>
      <c r="BN33" s="28">
        <f t="shared" si="0"/>
        <v>7</v>
      </c>
      <c r="BO33" s="28">
        <f t="shared" ref="BO33:DZ33" si="1">SUM(BO14:BO32)</f>
        <v>9</v>
      </c>
      <c r="BP33" s="28">
        <f t="shared" si="1"/>
        <v>3</v>
      </c>
      <c r="BQ33" s="28">
        <f t="shared" si="1"/>
        <v>7</v>
      </c>
      <c r="BR33" s="28">
        <f t="shared" si="1"/>
        <v>9</v>
      </c>
      <c r="BS33" s="28">
        <f t="shared" si="1"/>
        <v>3</v>
      </c>
      <c r="BT33" s="28">
        <f t="shared" si="1"/>
        <v>3</v>
      </c>
      <c r="BU33" s="28">
        <f t="shared" si="1"/>
        <v>13</v>
      </c>
      <c r="BV33" s="28">
        <f t="shared" si="1"/>
        <v>3</v>
      </c>
      <c r="BW33" s="28">
        <f t="shared" si="1"/>
        <v>3</v>
      </c>
      <c r="BX33" s="28">
        <f t="shared" si="1"/>
        <v>13</v>
      </c>
      <c r="BY33" s="28">
        <f t="shared" si="1"/>
        <v>3</v>
      </c>
      <c r="BZ33" s="28">
        <f t="shared" si="1"/>
        <v>3</v>
      </c>
      <c r="CA33" s="28">
        <f t="shared" si="1"/>
        <v>13</v>
      </c>
      <c r="CB33" s="28">
        <f t="shared" si="1"/>
        <v>3</v>
      </c>
      <c r="CC33" s="28">
        <f t="shared" si="1"/>
        <v>3</v>
      </c>
      <c r="CD33" s="28">
        <f t="shared" si="1"/>
        <v>13</v>
      </c>
      <c r="CE33" s="28">
        <f t="shared" si="1"/>
        <v>3</v>
      </c>
      <c r="CF33" s="28">
        <f t="shared" si="1"/>
        <v>7</v>
      </c>
      <c r="CG33" s="28">
        <f t="shared" si="1"/>
        <v>9</v>
      </c>
      <c r="CH33" s="28">
        <f t="shared" si="1"/>
        <v>3</v>
      </c>
      <c r="CI33" s="28">
        <f t="shared" si="1"/>
        <v>3</v>
      </c>
      <c r="CJ33" s="28">
        <f t="shared" si="1"/>
        <v>13</v>
      </c>
      <c r="CK33" s="28">
        <f t="shared" si="1"/>
        <v>3</v>
      </c>
      <c r="CL33" s="28">
        <f t="shared" si="1"/>
        <v>7</v>
      </c>
      <c r="CM33" s="28">
        <f t="shared" si="1"/>
        <v>9</v>
      </c>
      <c r="CN33" s="28">
        <f t="shared" si="1"/>
        <v>3</v>
      </c>
      <c r="CO33" s="28">
        <f t="shared" si="1"/>
        <v>5</v>
      </c>
      <c r="CP33" s="28">
        <f t="shared" si="1"/>
        <v>11</v>
      </c>
      <c r="CQ33" s="28">
        <f t="shared" si="1"/>
        <v>3</v>
      </c>
      <c r="CR33" s="28">
        <f t="shared" si="1"/>
        <v>3</v>
      </c>
      <c r="CS33" s="28">
        <f t="shared" si="1"/>
        <v>13</v>
      </c>
      <c r="CT33" s="28">
        <f t="shared" si="1"/>
        <v>3</v>
      </c>
      <c r="CU33" s="28">
        <f t="shared" si="1"/>
        <v>5</v>
      </c>
      <c r="CV33" s="28">
        <f t="shared" si="1"/>
        <v>11</v>
      </c>
      <c r="CW33" s="28">
        <f t="shared" si="1"/>
        <v>3</v>
      </c>
      <c r="CX33" s="28">
        <f t="shared" si="1"/>
        <v>3</v>
      </c>
      <c r="CY33" s="28">
        <f t="shared" si="1"/>
        <v>13</v>
      </c>
      <c r="CZ33" s="28">
        <f t="shared" si="1"/>
        <v>3</v>
      </c>
      <c r="DA33" s="28">
        <f t="shared" si="1"/>
        <v>7</v>
      </c>
      <c r="DB33" s="28">
        <f t="shared" si="1"/>
        <v>9</v>
      </c>
      <c r="DC33" s="28">
        <f t="shared" si="1"/>
        <v>3</v>
      </c>
      <c r="DD33" s="28">
        <f t="shared" si="1"/>
        <v>3</v>
      </c>
      <c r="DE33" s="28">
        <f t="shared" si="1"/>
        <v>13</v>
      </c>
      <c r="DF33" s="28">
        <f t="shared" si="1"/>
        <v>3</v>
      </c>
      <c r="DG33" s="28">
        <f t="shared" si="1"/>
        <v>7</v>
      </c>
      <c r="DH33" s="28">
        <f t="shared" si="1"/>
        <v>9</v>
      </c>
      <c r="DI33" s="28">
        <f t="shared" si="1"/>
        <v>3</v>
      </c>
      <c r="DJ33" s="28">
        <f t="shared" si="1"/>
        <v>7</v>
      </c>
      <c r="DK33" s="28">
        <f t="shared" si="1"/>
        <v>9</v>
      </c>
      <c r="DL33" s="28">
        <f t="shared" si="1"/>
        <v>3</v>
      </c>
      <c r="DM33" s="28">
        <f t="shared" si="1"/>
        <v>7</v>
      </c>
      <c r="DN33" s="28">
        <f t="shared" si="1"/>
        <v>9</v>
      </c>
      <c r="DO33" s="28">
        <f t="shared" si="1"/>
        <v>3</v>
      </c>
      <c r="DP33" s="28">
        <f t="shared" si="1"/>
        <v>3</v>
      </c>
      <c r="DQ33" s="28">
        <f t="shared" si="1"/>
        <v>13</v>
      </c>
      <c r="DR33" s="28">
        <f t="shared" si="1"/>
        <v>3</v>
      </c>
      <c r="DS33" s="28">
        <f t="shared" si="1"/>
        <v>7</v>
      </c>
      <c r="DT33" s="28">
        <f t="shared" si="1"/>
        <v>9</v>
      </c>
      <c r="DU33" s="28">
        <f t="shared" si="1"/>
        <v>3</v>
      </c>
      <c r="DV33" s="28">
        <f t="shared" si="1"/>
        <v>5</v>
      </c>
      <c r="DW33" s="28">
        <f t="shared" si="1"/>
        <v>11</v>
      </c>
      <c r="DX33" s="28">
        <f t="shared" si="1"/>
        <v>3</v>
      </c>
      <c r="DY33" s="28">
        <f t="shared" si="1"/>
        <v>6</v>
      </c>
      <c r="DZ33" s="28">
        <f t="shared" si="1"/>
        <v>10</v>
      </c>
      <c r="EA33" s="28">
        <f t="shared" ref="EA33:ED33" si="2">SUM(EA14:EA32)</f>
        <v>3</v>
      </c>
      <c r="EB33" s="28">
        <f t="shared" si="2"/>
        <v>5</v>
      </c>
      <c r="EC33" s="28">
        <f t="shared" si="2"/>
        <v>11</v>
      </c>
      <c r="ED33" s="28">
        <f t="shared" si="2"/>
        <v>3</v>
      </c>
      <c r="EE33" s="28">
        <v>6</v>
      </c>
      <c r="EF33" s="28">
        <f t="shared" ref="EF33:GQ33" si="3">SUM(EF14:EF32)</f>
        <v>13</v>
      </c>
      <c r="EG33" s="28">
        <f t="shared" si="3"/>
        <v>3</v>
      </c>
      <c r="EH33" s="28">
        <f t="shared" si="3"/>
        <v>7</v>
      </c>
      <c r="EI33" s="28">
        <f t="shared" si="3"/>
        <v>9</v>
      </c>
      <c r="EJ33" s="28">
        <f t="shared" si="3"/>
        <v>3</v>
      </c>
      <c r="EK33" s="28">
        <f t="shared" si="3"/>
        <v>3</v>
      </c>
      <c r="EL33" s="28">
        <f t="shared" si="3"/>
        <v>13</v>
      </c>
      <c r="EM33" s="28">
        <f t="shared" si="3"/>
        <v>3</v>
      </c>
      <c r="EN33" s="28">
        <f t="shared" si="3"/>
        <v>7</v>
      </c>
      <c r="EO33" s="28">
        <f t="shared" si="3"/>
        <v>9</v>
      </c>
      <c r="EP33" s="28">
        <f t="shared" si="3"/>
        <v>3</v>
      </c>
      <c r="EQ33" s="28">
        <f t="shared" si="3"/>
        <v>7</v>
      </c>
      <c r="ER33" s="28">
        <f t="shared" si="3"/>
        <v>7</v>
      </c>
      <c r="ES33" s="28">
        <f t="shared" si="3"/>
        <v>5</v>
      </c>
      <c r="ET33" s="28">
        <f t="shared" si="3"/>
        <v>5</v>
      </c>
      <c r="EU33" s="28">
        <f t="shared" si="3"/>
        <v>11</v>
      </c>
      <c r="EV33" s="28">
        <f t="shared" si="3"/>
        <v>3</v>
      </c>
      <c r="EW33" s="28">
        <f t="shared" si="3"/>
        <v>3</v>
      </c>
      <c r="EX33" s="28">
        <f t="shared" si="3"/>
        <v>13</v>
      </c>
      <c r="EY33" s="28">
        <f t="shared" si="3"/>
        <v>3</v>
      </c>
      <c r="EZ33" s="28">
        <f t="shared" si="3"/>
        <v>3</v>
      </c>
      <c r="FA33" s="28">
        <f t="shared" si="3"/>
        <v>13</v>
      </c>
      <c r="FB33" s="28">
        <f t="shared" si="3"/>
        <v>3</v>
      </c>
      <c r="FC33" s="28">
        <f t="shared" si="3"/>
        <v>3</v>
      </c>
      <c r="FD33" s="28">
        <f t="shared" si="3"/>
        <v>11</v>
      </c>
      <c r="FE33" s="28">
        <f t="shared" si="3"/>
        <v>5</v>
      </c>
      <c r="FF33" s="28">
        <f t="shared" si="3"/>
        <v>7</v>
      </c>
      <c r="FG33" s="28">
        <f t="shared" si="3"/>
        <v>9</v>
      </c>
      <c r="FH33" s="28">
        <f t="shared" si="3"/>
        <v>3</v>
      </c>
      <c r="FI33" s="28">
        <f t="shared" si="3"/>
        <v>5</v>
      </c>
      <c r="FJ33" s="28">
        <f t="shared" si="3"/>
        <v>11</v>
      </c>
      <c r="FK33" s="28">
        <f t="shared" si="3"/>
        <v>3</v>
      </c>
      <c r="FL33" s="28">
        <f t="shared" si="3"/>
        <v>10</v>
      </c>
      <c r="FM33" s="28">
        <f t="shared" si="3"/>
        <v>4</v>
      </c>
      <c r="FN33" s="28">
        <f t="shared" si="3"/>
        <v>5</v>
      </c>
      <c r="FO33" s="28">
        <f t="shared" si="3"/>
        <v>3</v>
      </c>
      <c r="FP33" s="28">
        <f t="shared" si="3"/>
        <v>13</v>
      </c>
      <c r="FQ33" s="28">
        <f t="shared" si="3"/>
        <v>3</v>
      </c>
      <c r="FR33" s="28">
        <f t="shared" si="3"/>
        <v>3</v>
      </c>
      <c r="FS33" s="28">
        <f t="shared" si="3"/>
        <v>11</v>
      </c>
      <c r="FT33" s="28">
        <f t="shared" si="3"/>
        <v>5</v>
      </c>
      <c r="FU33" s="28">
        <f t="shared" si="3"/>
        <v>6</v>
      </c>
      <c r="FV33" s="28">
        <f t="shared" si="3"/>
        <v>8</v>
      </c>
      <c r="FW33" s="28">
        <f t="shared" si="3"/>
        <v>5</v>
      </c>
      <c r="FX33" s="28">
        <f t="shared" si="3"/>
        <v>7</v>
      </c>
      <c r="FY33" s="28">
        <f t="shared" si="3"/>
        <v>9</v>
      </c>
      <c r="FZ33" s="28">
        <f t="shared" si="3"/>
        <v>3</v>
      </c>
      <c r="GA33" s="28">
        <f t="shared" si="3"/>
        <v>3</v>
      </c>
      <c r="GB33" s="28">
        <f t="shared" si="3"/>
        <v>11</v>
      </c>
      <c r="GC33" s="28">
        <f t="shared" si="3"/>
        <v>5</v>
      </c>
      <c r="GD33" s="28">
        <f t="shared" si="3"/>
        <v>10</v>
      </c>
      <c r="GE33" s="28">
        <f t="shared" si="3"/>
        <v>4</v>
      </c>
      <c r="GF33" s="28">
        <f t="shared" si="3"/>
        <v>5</v>
      </c>
      <c r="GG33" s="28">
        <f t="shared" si="3"/>
        <v>7</v>
      </c>
      <c r="GH33" s="28">
        <f t="shared" si="3"/>
        <v>7</v>
      </c>
      <c r="GI33" s="28">
        <f t="shared" si="3"/>
        <v>5</v>
      </c>
      <c r="GJ33" s="28">
        <f t="shared" si="3"/>
        <v>7</v>
      </c>
      <c r="GK33" s="28">
        <f t="shared" si="3"/>
        <v>7</v>
      </c>
      <c r="GL33" s="28">
        <f t="shared" si="3"/>
        <v>5</v>
      </c>
      <c r="GM33" s="28">
        <f t="shared" si="3"/>
        <v>9</v>
      </c>
      <c r="GN33" s="28">
        <f t="shared" si="3"/>
        <v>5</v>
      </c>
      <c r="GO33" s="28">
        <f t="shared" si="3"/>
        <v>5</v>
      </c>
      <c r="GP33" s="28">
        <f t="shared" si="3"/>
        <v>5</v>
      </c>
      <c r="GQ33" s="28">
        <f t="shared" si="3"/>
        <v>9</v>
      </c>
      <c r="GR33" s="28">
        <f t="shared" ref="GR33:IT33" si="4">SUM(GR14:GR32)</f>
        <v>5</v>
      </c>
      <c r="GS33" s="28">
        <f t="shared" si="4"/>
        <v>9</v>
      </c>
      <c r="GT33" s="28">
        <f t="shared" si="4"/>
        <v>5</v>
      </c>
      <c r="GU33" s="28">
        <f t="shared" si="4"/>
        <v>5</v>
      </c>
      <c r="GV33" s="28">
        <f t="shared" si="4"/>
        <v>6</v>
      </c>
      <c r="GW33" s="28">
        <f t="shared" si="4"/>
        <v>10</v>
      </c>
      <c r="GX33" s="28">
        <f t="shared" si="4"/>
        <v>3</v>
      </c>
      <c r="GY33" s="28">
        <f t="shared" si="4"/>
        <v>6</v>
      </c>
      <c r="GZ33" s="28">
        <f t="shared" si="4"/>
        <v>10</v>
      </c>
      <c r="HA33" s="28">
        <f t="shared" si="4"/>
        <v>3</v>
      </c>
      <c r="HB33" s="28">
        <f t="shared" si="4"/>
        <v>4</v>
      </c>
      <c r="HC33" s="28">
        <f t="shared" si="4"/>
        <v>12</v>
      </c>
      <c r="HD33" s="28">
        <f t="shared" si="4"/>
        <v>3</v>
      </c>
      <c r="HE33" s="28">
        <f t="shared" si="4"/>
        <v>4</v>
      </c>
      <c r="HF33" s="28">
        <f t="shared" si="4"/>
        <v>12</v>
      </c>
      <c r="HG33" s="28">
        <f t="shared" si="4"/>
        <v>3</v>
      </c>
      <c r="HH33" s="28">
        <f t="shared" si="4"/>
        <v>4</v>
      </c>
      <c r="HI33" s="28">
        <f t="shared" si="4"/>
        <v>12</v>
      </c>
      <c r="HJ33" s="28">
        <f t="shared" si="4"/>
        <v>3</v>
      </c>
      <c r="HK33" s="28">
        <f t="shared" si="4"/>
        <v>8</v>
      </c>
      <c r="HL33" s="28">
        <f t="shared" si="4"/>
        <v>8</v>
      </c>
      <c r="HM33" s="28">
        <f t="shared" si="4"/>
        <v>3</v>
      </c>
      <c r="HN33" s="28">
        <f t="shared" si="4"/>
        <v>6</v>
      </c>
      <c r="HO33" s="28">
        <f t="shared" si="4"/>
        <v>10</v>
      </c>
      <c r="HP33" s="28">
        <f t="shared" si="4"/>
        <v>3</v>
      </c>
      <c r="HQ33" s="28">
        <f t="shared" si="4"/>
        <v>8</v>
      </c>
      <c r="HR33" s="28">
        <f t="shared" si="4"/>
        <v>8</v>
      </c>
      <c r="HS33" s="28">
        <f t="shared" si="4"/>
        <v>3</v>
      </c>
      <c r="HT33" s="28">
        <f t="shared" si="4"/>
        <v>4</v>
      </c>
      <c r="HU33" s="28">
        <f t="shared" si="4"/>
        <v>12</v>
      </c>
      <c r="HV33" s="28">
        <f t="shared" si="4"/>
        <v>3</v>
      </c>
      <c r="HW33" s="28">
        <f t="shared" si="4"/>
        <v>4</v>
      </c>
      <c r="HX33" s="28">
        <f t="shared" si="4"/>
        <v>12</v>
      </c>
      <c r="HY33" s="28">
        <f t="shared" si="4"/>
        <v>3</v>
      </c>
      <c r="HZ33" s="28">
        <f t="shared" si="4"/>
        <v>4</v>
      </c>
      <c r="IA33" s="28">
        <f t="shared" si="4"/>
        <v>12</v>
      </c>
      <c r="IB33" s="28">
        <f t="shared" si="4"/>
        <v>3</v>
      </c>
      <c r="IC33" s="28">
        <f t="shared" si="4"/>
        <v>8</v>
      </c>
      <c r="ID33" s="28">
        <f t="shared" si="4"/>
        <v>8</v>
      </c>
      <c r="IE33" s="28">
        <f t="shared" si="4"/>
        <v>3</v>
      </c>
      <c r="IF33" s="28">
        <f t="shared" si="4"/>
        <v>6</v>
      </c>
      <c r="IG33" s="28">
        <f t="shared" si="4"/>
        <v>10</v>
      </c>
      <c r="IH33" s="28">
        <f t="shared" si="4"/>
        <v>3</v>
      </c>
      <c r="II33" s="28">
        <f t="shared" si="4"/>
        <v>8</v>
      </c>
      <c r="IJ33" s="28">
        <f t="shared" si="4"/>
        <v>8</v>
      </c>
      <c r="IK33" s="28">
        <f t="shared" si="4"/>
        <v>3</v>
      </c>
      <c r="IL33" s="28">
        <f t="shared" si="4"/>
        <v>4</v>
      </c>
      <c r="IM33" s="28">
        <f t="shared" si="4"/>
        <v>12</v>
      </c>
      <c r="IN33" s="28">
        <f t="shared" si="4"/>
        <v>3</v>
      </c>
      <c r="IO33" s="28">
        <f t="shared" si="4"/>
        <v>5</v>
      </c>
      <c r="IP33" s="28">
        <f t="shared" si="4"/>
        <v>8</v>
      </c>
      <c r="IQ33" s="28">
        <f t="shared" si="4"/>
        <v>6</v>
      </c>
      <c r="IR33" s="28">
        <f t="shared" si="4"/>
        <v>9</v>
      </c>
      <c r="IS33" s="28">
        <f t="shared" si="4"/>
        <v>4</v>
      </c>
      <c r="IT33" s="28">
        <f t="shared" si="4"/>
        <v>6</v>
      </c>
    </row>
    <row r="34" spans="1:254" ht="44.45" customHeight="1" x14ac:dyDescent="0.25">
      <c r="A34" s="65" t="s">
        <v>1037</v>
      </c>
      <c r="B34" s="66"/>
      <c r="C34" s="7">
        <f>C33/13%</f>
        <v>76.92307692307692</v>
      </c>
      <c r="D34" s="7">
        <f t="shared" ref="D34:BO34" si="5">D33/13%</f>
        <v>46.153846153846153</v>
      </c>
      <c r="E34" s="7">
        <f t="shared" si="5"/>
        <v>23.076923076923077</v>
      </c>
      <c r="F34" s="7">
        <f t="shared" si="5"/>
        <v>53.846153846153847</v>
      </c>
      <c r="G34" s="7">
        <f t="shared" si="5"/>
        <v>69.230769230769226</v>
      </c>
      <c r="H34" s="7">
        <f t="shared" si="5"/>
        <v>23.076923076923077</v>
      </c>
      <c r="I34" s="7">
        <f t="shared" si="5"/>
        <v>53.846153846153847</v>
      </c>
      <c r="J34" s="7">
        <f t="shared" si="5"/>
        <v>69.230769230769226</v>
      </c>
      <c r="K34" s="7">
        <f t="shared" si="5"/>
        <v>23.076923076923077</v>
      </c>
      <c r="L34" s="7">
        <f t="shared" si="5"/>
        <v>46.153846153846153</v>
      </c>
      <c r="M34" s="7">
        <f t="shared" si="5"/>
        <v>76.92307692307692</v>
      </c>
      <c r="N34" s="7">
        <f t="shared" si="5"/>
        <v>23.076923076923077</v>
      </c>
      <c r="O34" s="7">
        <f t="shared" si="5"/>
        <v>61.538461538461533</v>
      </c>
      <c r="P34" s="7">
        <f t="shared" si="5"/>
        <v>61.538461538461533</v>
      </c>
      <c r="Q34" s="7">
        <f t="shared" si="5"/>
        <v>23.076923076923077</v>
      </c>
      <c r="R34" s="7">
        <f t="shared" si="5"/>
        <v>23.076923076923077</v>
      </c>
      <c r="S34" s="7">
        <v>69</v>
      </c>
      <c r="T34" s="7">
        <f t="shared" si="5"/>
        <v>23.076923076923077</v>
      </c>
      <c r="U34" s="7">
        <f t="shared" si="5"/>
        <v>38.46153846153846</v>
      </c>
      <c r="V34" s="7">
        <f t="shared" si="5"/>
        <v>84.615384615384613</v>
      </c>
      <c r="W34" s="7">
        <f t="shared" si="5"/>
        <v>23.076923076923077</v>
      </c>
      <c r="X34" s="7">
        <f t="shared" si="5"/>
        <v>23.076923076923077</v>
      </c>
      <c r="Y34" s="7">
        <v>69</v>
      </c>
      <c r="Z34" s="7">
        <f t="shared" si="5"/>
        <v>23.076923076923077</v>
      </c>
      <c r="AA34" s="7">
        <f t="shared" si="5"/>
        <v>53.846153846153847</v>
      </c>
      <c r="AB34" s="7">
        <f t="shared" si="5"/>
        <v>69.230769230769226</v>
      </c>
      <c r="AC34" s="7">
        <f t="shared" si="5"/>
        <v>23.076923076923077</v>
      </c>
      <c r="AD34" s="7">
        <f t="shared" si="5"/>
        <v>23.076923076923077</v>
      </c>
      <c r="AE34" s="7">
        <v>69</v>
      </c>
      <c r="AF34" s="7">
        <f t="shared" si="5"/>
        <v>23.076923076923077</v>
      </c>
      <c r="AG34" s="7">
        <f t="shared" si="5"/>
        <v>53.846153846153847</v>
      </c>
      <c r="AH34" s="7">
        <f t="shared" si="5"/>
        <v>69.230769230769226</v>
      </c>
      <c r="AI34" s="7">
        <f t="shared" si="5"/>
        <v>23.076923076923077</v>
      </c>
      <c r="AJ34" s="7">
        <f t="shared" si="5"/>
        <v>53.846153846153847</v>
      </c>
      <c r="AK34" s="7">
        <f t="shared" si="5"/>
        <v>69.230769230769226</v>
      </c>
      <c r="AL34" s="7">
        <f t="shared" si="5"/>
        <v>23.076923076923077</v>
      </c>
      <c r="AM34" s="7">
        <f t="shared" si="5"/>
        <v>23.076923076923077</v>
      </c>
      <c r="AN34" s="7">
        <v>69</v>
      </c>
      <c r="AO34" s="7">
        <f t="shared" si="5"/>
        <v>23.076923076923077</v>
      </c>
      <c r="AP34" s="7">
        <f t="shared" si="5"/>
        <v>38.46153846153846</v>
      </c>
      <c r="AQ34" s="7">
        <f t="shared" si="5"/>
        <v>84.615384615384613</v>
      </c>
      <c r="AR34" s="7">
        <f t="shared" si="5"/>
        <v>23.076923076923077</v>
      </c>
      <c r="AS34" s="7">
        <f t="shared" si="5"/>
        <v>53.846153846153847</v>
      </c>
      <c r="AT34" s="7">
        <f t="shared" si="5"/>
        <v>69.230769230769226</v>
      </c>
      <c r="AU34" s="7">
        <f t="shared" si="5"/>
        <v>23.076923076923077</v>
      </c>
      <c r="AV34" s="7">
        <f t="shared" si="5"/>
        <v>53.846153846153847</v>
      </c>
      <c r="AW34" s="7">
        <f t="shared" si="5"/>
        <v>69.230769230769226</v>
      </c>
      <c r="AX34" s="7">
        <f t="shared" si="5"/>
        <v>23.076923076923077</v>
      </c>
      <c r="AY34" s="7">
        <f t="shared" si="5"/>
        <v>23.076923076923077</v>
      </c>
      <c r="AZ34" s="7">
        <v>69</v>
      </c>
      <c r="BA34" s="7">
        <f t="shared" si="5"/>
        <v>23.076923076923077</v>
      </c>
      <c r="BB34" s="7">
        <f t="shared" si="5"/>
        <v>53.846153846153847</v>
      </c>
      <c r="BC34" s="7">
        <f t="shared" si="5"/>
        <v>69.230769230769226</v>
      </c>
      <c r="BD34" s="7">
        <f t="shared" si="5"/>
        <v>23.076923076923077</v>
      </c>
      <c r="BE34" s="7">
        <f t="shared" si="5"/>
        <v>23.076923076923077</v>
      </c>
      <c r="BF34" s="7">
        <v>69</v>
      </c>
      <c r="BG34" s="7">
        <f t="shared" si="5"/>
        <v>23.076923076923077</v>
      </c>
      <c r="BH34" s="7">
        <f t="shared" si="5"/>
        <v>53.846153846153847</v>
      </c>
      <c r="BI34" s="7">
        <f t="shared" si="5"/>
        <v>69.230769230769226</v>
      </c>
      <c r="BJ34" s="7">
        <f t="shared" si="5"/>
        <v>23.076923076923077</v>
      </c>
      <c r="BK34" s="7">
        <f t="shared" si="5"/>
        <v>23.076923076923077</v>
      </c>
      <c r="BL34" s="7">
        <v>69</v>
      </c>
      <c r="BM34" s="7">
        <f t="shared" si="5"/>
        <v>23.076923076923077</v>
      </c>
      <c r="BN34" s="7">
        <f t="shared" si="5"/>
        <v>53.846153846153847</v>
      </c>
      <c r="BO34" s="7">
        <f t="shared" si="5"/>
        <v>69.230769230769226</v>
      </c>
      <c r="BP34" s="7">
        <f t="shared" ref="BP34:EA34" si="6">BP33/13%</f>
        <v>23.076923076923077</v>
      </c>
      <c r="BQ34" s="7">
        <f t="shared" si="6"/>
        <v>53.846153846153847</v>
      </c>
      <c r="BR34" s="7">
        <f t="shared" si="6"/>
        <v>69.230769230769226</v>
      </c>
      <c r="BS34" s="7">
        <f t="shared" si="6"/>
        <v>23.076923076923077</v>
      </c>
      <c r="BT34" s="7">
        <f t="shared" si="6"/>
        <v>23.076923076923077</v>
      </c>
      <c r="BU34" s="7">
        <v>69</v>
      </c>
      <c r="BV34" s="7">
        <f t="shared" si="6"/>
        <v>23.076923076923077</v>
      </c>
      <c r="BW34" s="7">
        <f t="shared" si="6"/>
        <v>23.076923076923077</v>
      </c>
      <c r="BX34" s="7">
        <v>69</v>
      </c>
      <c r="BY34" s="7">
        <f t="shared" si="6"/>
        <v>23.076923076923077</v>
      </c>
      <c r="BZ34" s="7">
        <f t="shared" si="6"/>
        <v>23.076923076923077</v>
      </c>
      <c r="CA34" s="7">
        <v>69</v>
      </c>
      <c r="CB34" s="7">
        <f t="shared" si="6"/>
        <v>23.076923076923077</v>
      </c>
      <c r="CC34" s="7">
        <f t="shared" si="6"/>
        <v>23.076923076923077</v>
      </c>
      <c r="CD34" s="7">
        <v>69</v>
      </c>
      <c r="CE34" s="7">
        <f t="shared" si="6"/>
        <v>23.076923076923077</v>
      </c>
      <c r="CF34" s="7">
        <f t="shared" si="6"/>
        <v>53.846153846153847</v>
      </c>
      <c r="CG34" s="7">
        <f t="shared" si="6"/>
        <v>69.230769230769226</v>
      </c>
      <c r="CH34" s="7">
        <f t="shared" si="6"/>
        <v>23.076923076923077</v>
      </c>
      <c r="CI34" s="7">
        <f t="shared" si="6"/>
        <v>23.076923076923077</v>
      </c>
      <c r="CJ34" s="7">
        <f t="shared" si="6"/>
        <v>100</v>
      </c>
      <c r="CK34" s="7">
        <f t="shared" si="6"/>
        <v>23.076923076923077</v>
      </c>
      <c r="CL34" s="7">
        <f t="shared" si="6"/>
        <v>53.846153846153847</v>
      </c>
      <c r="CM34" s="7">
        <f t="shared" si="6"/>
        <v>69.230769230769226</v>
      </c>
      <c r="CN34" s="7">
        <f t="shared" si="6"/>
        <v>23.076923076923077</v>
      </c>
      <c r="CO34" s="7">
        <f t="shared" si="6"/>
        <v>38.46153846153846</v>
      </c>
      <c r="CP34" s="7">
        <f t="shared" si="6"/>
        <v>84.615384615384613</v>
      </c>
      <c r="CQ34" s="7">
        <f t="shared" si="6"/>
        <v>23.076923076923077</v>
      </c>
      <c r="CR34" s="7">
        <f t="shared" si="6"/>
        <v>23.076923076923077</v>
      </c>
      <c r="CS34" s="7">
        <v>69</v>
      </c>
      <c r="CT34" s="7">
        <f t="shared" si="6"/>
        <v>23.076923076923077</v>
      </c>
      <c r="CU34" s="7">
        <f t="shared" si="6"/>
        <v>38.46153846153846</v>
      </c>
      <c r="CV34" s="7">
        <f t="shared" si="6"/>
        <v>84.615384615384613</v>
      </c>
      <c r="CW34" s="7">
        <f t="shared" si="6"/>
        <v>23.076923076923077</v>
      </c>
      <c r="CX34" s="7">
        <f t="shared" si="6"/>
        <v>23.076923076923077</v>
      </c>
      <c r="CY34" s="7">
        <v>69</v>
      </c>
      <c r="CZ34" s="7">
        <f t="shared" si="6"/>
        <v>23.076923076923077</v>
      </c>
      <c r="DA34" s="7">
        <f t="shared" si="6"/>
        <v>53.846153846153847</v>
      </c>
      <c r="DB34" s="7">
        <f t="shared" si="6"/>
        <v>69.230769230769226</v>
      </c>
      <c r="DC34" s="7">
        <f t="shared" si="6"/>
        <v>23.076923076923077</v>
      </c>
      <c r="DD34" s="7">
        <f t="shared" si="6"/>
        <v>23.076923076923077</v>
      </c>
      <c r="DE34" s="7">
        <v>69</v>
      </c>
      <c r="DF34" s="7">
        <f t="shared" si="6"/>
        <v>23.076923076923077</v>
      </c>
      <c r="DG34" s="7">
        <f t="shared" si="6"/>
        <v>53.846153846153847</v>
      </c>
      <c r="DH34" s="7">
        <f t="shared" si="6"/>
        <v>69.230769230769226</v>
      </c>
      <c r="DI34" s="7">
        <f t="shared" si="6"/>
        <v>23.076923076923077</v>
      </c>
      <c r="DJ34" s="7">
        <f t="shared" si="6"/>
        <v>53.846153846153847</v>
      </c>
      <c r="DK34" s="7">
        <f t="shared" si="6"/>
        <v>69.230769230769226</v>
      </c>
      <c r="DL34" s="7">
        <f t="shared" si="6"/>
        <v>23.076923076923077</v>
      </c>
      <c r="DM34" s="7">
        <f t="shared" si="6"/>
        <v>53.846153846153847</v>
      </c>
      <c r="DN34" s="7">
        <f t="shared" si="6"/>
        <v>69.230769230769226</v>
      </c>
      <c r="DO34" s="7">
        <f t="shared" si="6"/>
        <v>23.076923076923077</v>
      </c>
      <c r="DP34" s="7">
        <f t="shared" si="6"/>
        <v>23.076923076923077</v>
      </c>
      <c r="DQ34" s="7">
        <v>69</v>
      </c>
      <c r="DR34" s="7">
        <f t="shared" si="6"/>
        <v>23.076923076923077</v>
      </c>
      <c r="DS34" s="7">
        <f t="shared" si="6"/>
        <v>53.846153846153847</v>
      </c>
      <c r="DT34" s="7">
        <f t="shared" si="6"/>
        <v>69.230769230769226</v>
      </c>
      <c r="DU34" s="7">
        <f t="shared" si="6"/>
        <v>23.076923076923077</v>
      </c>
      <c r="DV34" s="7">
        <f t="shared" si="6"/>
        <v>38.46153846153846</v>
      </c>
      <c r="DW34" s="7">
        <f t="shared" si="6"/>
        <v>84.615384615384613</v>
      </c>
      <c r="DX34" s="7">
        <f t="shared" si="6"/>
        <v>23.076923076923077</v>
      </c>
      <c r="DY34" s="7">
        <f t="shared" si="6"/>
        <v>46.153846153846153</v>
      </c>
      <c r="DZ34" s="7">
        <f t="shared" si="6"/>
        <v>76.92307692307692</v>
      </c>
      <c r="EA34" s="7">
        <f t="shared" si="6"/>
        <v>23.076923076923077</v>
      </c>
      <c r="EB34" s="7">
        <f t="shared" ref="EB34:GM34" si="7">EB33/13%</f>
        <v>38.46153846153846</v>
      </c>
      <c r="EC34" s="7">
        <f t="shared" si="7"/>
        <v>84.615384615384613</v>
      </c>
      <c r="ED34" s="7">
        <f t="shared" si="7"/>
        <v>23.076923076923077</v>
      </c>
      <c r="EE34" s="7">
        <f t="shared" si="7"/>
        <v>46.153846153846153</v>
      </c>
      <c r="EF34" s="7">
        <v>69</v>
      </c>
      <c r="EG34" s="7">
        <f t="shared" si="7"/>
        <v>23.076923076923077</v>
      </c>
      <c r="EH34" s="7">
        <f t="shared" si="7"/>
        <v>53.846153846153847</v>
      </c>
      <c r="EI34" s="7">
        <f t="shared" si="7"/>
        <v>69.230769230769226</v>
      </c>
      <c r="EJ34" s="7">
        <f t="shared" si="7"/>
        <v>23.076923076923077</v>
      </c>
      <c r="EK34" s="7">
        <f t="shared" si="7"/>
        <v>23.076923076923077</v>
      </c>
      <c r="EL34" s="7">
        <v>69</v>
      </c>
      <c r="EM34" s="7">
        <f t="shared" si="7"/>
        <v>23.076923076923077</v>
      </c>
      <c r="EN34" s="7">
        <f t="shared" si="7"/>
        <v>53.846153846153847</v>
      </c>
      <c r="EO34" s="7">
        <f t="shared" si="7"/>
        <v>69.230769230769226</v>
      </c>
      <c r="EP34" s="7">
        <f t="shared" si="7"/>
        <v>23.076923076923077</v>
      </c>
      <c r="EQ34" s="7">
        <f t="shared" si="7"/>
        <v>53.846153846153847</v>
      </c>
      <c r="ER34" s="7">
        <f t="shared" si="7"/>
        <v>53.846153846153847</v>
      </c>
      <c r="ES34" s="7">
        <f t="shared" si="7"/>
        <v>38.46153846153846</v>
      </c>
      <c r="ET34" s="7">
        <f t="shared" si="7"/>
        <v>38.46153846153846</v>
      </c>
      <c r="EU34" s="7">
        <f t="shared" si="7"/>
        <v>84.615384615384613</v>
      </c>
      <c r="EV34" s="7">
        <f t="shared" si="7"/>
        <v>23.076923076923077</v>
      </c>
      <c r="EW34" s="7">
        <f t="shared" si="7"/>
        <v>23.076923076923077</v>
      </c>
      <c r="EX34" s="7">
        <v>69</v>
      </c>
      <c r="EY34" s="7">
        <f t="shared" si="7"/>
        <v>23.076923076923077</v>
      </c>
      <c r="EZ34" s="7">
        <f t="shared" si="7"/>
        <v>23.076923076923077</v>
      </c>
      <c r="FA34" s="7">
        <v>69</v>
      </c>
      <c r="FB34" s="7">
        <f t="shared" si="7"/>
        <v>23.076923076923077</v>
      </c>
      <c r="FC34" s="7">
        <f t="shared" si="7"/>
        <v>23.076923076923077</v>
      </c>
      <c r="FD34" s="7">
        <f t="shared" si="7"/>
        <v>84.615384615384613</v>
      </c>
      <c r="FE34" s="7">
        <f t="shared" si="7"/>
        <v>38.46153846153846</v>
      </c>
      <c r="FF34" s="7">
        <f t="shared" si="7"/>
        <v>53.846153846153847</v>
      </c>
      <c r="FG34" s="7">
        <f t="shared" si="7"/>
        <v>69.230769230769226</v>
      </c>
      <c r="FH34" s="7">
        <f t="shared" si="7"/>
        <v>23.076923076923077</v>
      </c>
      <c r="FI34" s="7">
        <f t="shared" si="7"/>
        <v>38.46153846153846</v>
      </c>
      <c r="FJ34" s="7">
        <f t="shared" si="7"/>
        <v>84.615384615384613</v>
      </c>
      <c r="FK34" s="7">
        <f t="shared" si="7"/>
        <v>23.076923076923077</v>
      </c>
      <c r="FL34" s="7">
        <f t="shared" si="7"/>
        <v>76.92307692307692</v>
      </c>
      <c r="FM34" s="7">
        <f t="shared" si="7"/>
        <v>30.769230769230766</v>
      </c>
      <c r="FN34" s="7">
        <f t="shared" si="7"/>
        <v>38.46153846153846</v>
      </c>
      <c r="FO34" s="7">
        <f t="shared" si="7"/>
        <v>23.076923076923077</v>
      </c>
      <c r="FP34" s="7">
        <v>69</v>
      </c>
      <c r="FQ34" s="7">
        <f t="shared" si="7"/>
        <v>23.076923076923077</v>
      </c>
      <c r="FR34" s="7">
        <f t="shared" si="7"/>
        <v>23.076923076923077</v>
      </c>
      <c r="FS34" s="7">
        <f t="shared" si="7"/>
        <v>84.615384615384613</v>
      </c>
      <c r="FT34" s="7">
        <f t="shared" si="7"/>
        <v>38.46153846153846</v>
      </c>
      <c r="FU34" s="7">
        <f t="shared" si="7"/>
        <v>46.153846153846153</v>
      </c>
      <c r="FV34" s="7">
        <f t="shared" si="7"/>
        <v>61.538461538461533</v>
      </c>
      <c r="FW34" s="7">
        <f t="shared" si="7"/>
        <v>38.46153846153846</v>
      </c>
      <c r="FX34" s="7">
        <f t="shared" si="7"/>
        <v>53.846153846153847</v>
      </c>
      <c r="FY34" s="7">
        <f t="shared" si="7"/>
        <v>69.230769230769226</v>
      </c>
      <c r="FZ34" s="7">
        <f t="shared" si="7"/>
        <v>23.076923076923077</v>
      </c>
      <c r="GA34" s="7">
        <f t="shared" si="7"/>
        <v>23.076923076923077</v>
      </c>
      <c r="GB34" s="7">
        <f t="shared" si="7"/>
        <v>84.615384615384613</v>
      </c>
      <c r="GC34" s="7">
        <f t="shared" si="7"/>
        <v>38.46153846153846</v>
      </c>
      <c r="GD34" s="7">
        <f t="shared" si="7"/>
        <v>76.92307692307692</v>
      </c>
      <c r="GE34" s="7">
        <f t="shared" si="7"/>
        <v>30.769230769230766</v>
      </c>
      <c r="GF34" s="7">
        <f t="shared" si="7"/>
        <v>38.46153846153846</v>
      </c>
      <c r="GG34" s="7">
        <f t="shared" si="7"/>
        <v>53.846153846153847</v>
      </c>
      <c r="GH34" s="7">
        <f t="shared" si="7"/>
        <v>53.846153846153847</v>
      </c>
      <c r="GI34" s="7">
        <f t="shared" si="7"/>
        <v>38.46153846153846</v>
      </c>
      <c r="GJ34" s="7">
        <f t="shared" si="7"/>
        <v>53.846153846153847</v>
      </c>
      <c r="GK34" s="7">
        <f t="shared" si="7"/>
        <v>53.846153846153847</v>
      </c>
      <c r="GL34" s="7">
        <f t="shared" si="7"/>
        <v>38.46153846153846</v>
      </c>
      <c r="GM34" s="7">
        <f t="shared" si="7"/>
        <v>69.230769230769226</v>
      </c>
      <c r="GN34" s="7">
        <f t="shared" ref="GN34:IT34" si="8">GN33/13%</f>
        <v>38.46153846153846</v>
      </c>
      <c r="GO34" s="7">
        <f t="shared" si="8"/>
        <v>38.46153846153846</v>
      </c>
      <c r="GP34" s="7">
        <f t="shared" si="8"/>
        <v>38.46153846153846</v>
      </c>
      <c r="GQ34" s="7">
        <f t="shared" si="8"/>
        <v>69.230769230769226</v>
      </c>
      <c r="GR34" s="7">
        <f t="shared" si="8"/>
        <v>38.46153846153846</v>
      </c>
      <c r="GS34" s="7">
        <f t="shared" si="8"/>
        <v>69.230769230769226</v>
      </c>
      <c r="GT34" s="7">
        <f t="shared" si="8"/>
        <v>38.46153846153846</v>
      </c>
      <c r="GU34" s="7">
        <f t="shared" si="8"/>
        <v>38.46153846153846</v>
      </c>
      <c r="GV34" s="7">
        <f t="shared" si="8"/>
        <v>46.153846153846153</v>
      </c>
      <c r="GW34" s="7">
        <f t="shared" si="8"/>
        <v>76.92307692307692</v>
      </c>
      <c r="GX34" s="7">
        <f t="shared" si="8"/>
        <v>23.076923076923077</v>
      </c>
      <c r="GY34" s="7">
        <f t="shared" si="8"/>
        <v>46.153846153846153</v>
      </c>
      <c r="GZ34" s="7">
        <f t="shared" si="8"/>
        <v>76.92307692307692</v>
      </c>
      <c r="HA34" s="7">
        <f t="shared" si="8"/>
        <v>23.076923076923077</v>
      </c>
      <c r="HB34" s="7">
        <f t="shared" si="8"/>
        <v>30.769230769230766</v>
      </c>
      <c r="HC34" s="7">
        <f t="shared" si="8"/>
        <v>92.307692307692307</v>
      </c>
      <c r="HD34" s="7">
        <f t="shared" si="8"/>
        <v>23.076923076923077</v>
      </c>
      <c r="HE34" s="7">
        <f t="shared" si="8"/>
        <v>30.769230769230766</v>
      </c>
      <c r="HF34" s="7">
        <f t="shared" si="8"/>
        <v>92.307692307692307</v>
      </c>
      <c r="HG34" s="7">
        <f t="shared" si="8"/>
        <v>23.076923076923077</v>
      </c>
      <c r="HH34" s="7">
        <f t="shared" si="8"/>
        <v>30.769230769230766</v>
      </c>
      <c r="HI34" s="7">
        <f t="shared" si="8"/>
        <v>92.307692307692307</v>
      </c>
      <c r="HJ34" s="7">
        <f t="shared" si="8"/>
        <v>23.076923076923077</v>
      </c>
      <c r="HK34" s="7">
        <f t="shared" si="8"/>
        <v>61.538461538461533</v>
      </c>
      <c r="HL34" s="7">
        <f t="shared" si="8"/>
        <v>61.538461538461533</v>
      </c>
      <c r="HM34" s="7">
        <f t="shared" si="8"/>
        <v>23.076923076923077</v>
      </c>
      <c r="HN34" s="7">
        <f t="shared" si="8"/>
        <v>46.153846153846153</v>
      </c>
      <c r="HO34" s="7">
        <f t="shared" si="8"/>
        <v>76.92307692307692</v>
      </c>
      <c r="HP34" s="7">
        <f t="shared" si="8"/>
        <v>23.076923076923077</v>
      </c>
      <c r="HQ34" s="7">
        <f t="shared" si="8"/>
        <v>61.538461538461533</v>
      </c>
      <c r="HR34" s="7">
        <f t="shared" si="8"/>
        <v>61.538461538461533</v>
      </c>
      <c r="HS34" s="7">
        <f t="shared" si="8"/>
        <v>23.076923076923077</v>
      </c>
      <c r="HT34" s="7">
        <f t="shared" si="8"/>
        <v>30.769230769230766</v>
      </c>
      <c r="HU34" s="7">
        <f t="shared" si="8"/>
        <v>92.307692307692307</v>
      </c>
      <c r="HV34" s="7">
        <f t="shared" si="8"/>
        <v>23.076923076923077</v>
      </c>
      <c r="HW34" s="7">
        <f t="shared" si="8"/>
        <v>30.769230769230766</v>
      </c>
      <c r="HX34" s="7">
        <f t="shared" si="8"/>
        <v>92.307692307692307</v>
      </c>
      <c r="HY34" s="7">
        <f t="shared" si="8"/>
        <v>23.076923076923077</v>
      </c>
      <c r="HZ34" s="7">
        <f t="shared" si="8"/>
        <v>30.769230769230766</v>
      </c>
      <c r="IA34" s="7">
        <f t="shared" si="8"/>
        <v>92.307692307692307</v>
      </c>
      <c r="IB34" s="7">
        <f t="shared" si="8"/>
        <v>23.076923076923077</v>
      </c>
      <c r="IC34" s="7">
        <f t="shared" si="8"/>
        <v>61.538461538461533</v>
      </c>
      <c r="ID34" s="7">
        <f t="shared" si="8"/>
        <v>61.538461538461533</v>
      </c>
      <c r="IE34" s="7">
        <f t="shared" si="8"/>
        <v>23.076923076923077</v>
      </c>
      <c r="IF34" s="7">
        <f t="shared" si="8"/>
        <v>46.153846153846153</v>
      </c>
      <c r="IG34" s="7">
        <f t="shared" si="8"/>
        <v>76.92307692307692</v>
      </c>
      <c r="IH34" s="7">
        <f t="shared" si="8"/>
        <v>23.076923076923077</v>
      </c>
      <c r="II34" s="7">
        <f t="shared" si="8"/>
        <v>61.538461538461533</v>
      </c>
      <c r="IJ34" s="7">
        <f t="shared" si="8"/>
        <v>61.538461538461533</v>
      </c>
      <c r="IK34" s="7">
        <f t="shared" si="8"/>
        <v>23.076923076923077</v>
      </c>
      <c r="IL34" s="7">
        <f t="shared" si="8"/>
        <v>30.769230769230766</v>
      </c>
      <c r="IM34" s="7">
        <f t="shared" si="8"/>
        <v>92.307692307692307</v>
      </c>
      <c r="IN34" s="7">
        <f t="shared" si="8"/>
        <v>23.076923076923077</v>
      </c>
      <c r="IO34" s="7">
        <f t="shared" si="8"/>
        <v>38.46153846153846</v>
      </c>
      <c r="IP34" s="7">
        <f t="shared" si="8"/>
        <v>61.538461538461533</v>
      </c>
      <c r="IQ34" s="7">
        <f t="shared" si="8"/>
        <v>46.153846153846153</v>
      </c>
      <c r="IR34" s="7">
        <f t="shared" si="8"/>
        <v>69.230769230769226</v>
      </c>
      <c r="IS34" s="7">
        <f t="shared" si="8"/>
        <v>30.769230769230766</v>
      </c>
      <c r="IT34" s="7">
        <f t="shared" si="8"/>
        <v>46.153846153846153</v>
      </c>
    </row>
    <row r="36" spans="1:254" x14ac:dyDescent="0.25">
      <c r="B36" s="47" t="s">
        <v>199</v>
      </c>
      <c r="C36" s="47"/>
      <c r="D36" s="47"/>
      <c r="E36" s="47"/>
      <c r="F36" s="34"/>
      <c r="G36" s="34"/>
      <c r="H36" s="34"/>
      <c r="I36" s="34"/>
      <c r="J36" s="34"/>
      <c r="K36" s="34"/>
      <c r="L36" s="34"/>
      <c r="M36" s="34"/>
    </row>
    <row r="37" spans="1:254" x14ac:dyDescent="0.25">
      <c r="B37" s="35" t="s">
        <v>200</v>
      </c>
      <c r="C37" s="30" t="s">
        <v>1038</v>
      </c>
      <c r="D37" s="36">
        <v>7</v>
      </c>
      <c r="E37" s="48">
        <v>45</v>
      </c>
      <c r="F37" s="34"/>
      <c r="G37" s="34"/>
      <c r="H37" s="34"/>
      <c r="I37" s="34"/>
      <c r="J37" s="34"/>
      <c r="K37" s="34"/>
      <c r="L37" s="34"/>
      <c r="M37" s="34"/>
    </row>
    <row r="38" spans="1:254" x14ac:dyDescent="0.25">
      <c r="B38" s="35" t="s">
        <v>201</v>
      </c>
      <c r="C38" s="30" t="s">
        <v>1038</v>
      </c>
      <c r="D38" s="36">
        <v>11</v>
      </c>
      <c r="E38" s="48">
        <v>40</v>
      </c>
      <c r="F38" s="34"/>
      <c r="G38" s="34"/>
      <c r="H38" s="34"/>
      <c r="I38" s="34"/>
      <c r="J38" s="34"/>
      <c r="K38" s="34"/>
      <c r="L38" s="34"/>
      <c r="M38" s="34"/>
    </row>
    <row r="39" spans="1:254" x14ac:dyDescent="0.25">
      <c r="B39" s="35" t="s">
        <v>202</v>
      </c>
      <c r="C39" s="30" t="s">
        <v>1038</v>
      </c>
      <c r="D39" s="36">
        <v>1</v>
      </c>
      <c r="E39" s="48">
        <v>15</v>
      </c>
      <c r="F39" s="34"/>
      <c r="G39" s="34"/>
      <c r="H39" s="34"/>
      <c r="I39" s="34"/>
      <c r="J39" s="34"/>
      <c r="K39" s="34"/>
      <c r="L39" s="34"/>
      <c r="M39" s="34"/>
    </row>
    <row r="40" spans="1:254" x14ac:dyDescent="0.25">
      <c r="B40" s="35"/>
      <c r="C40" s="49"/>
      <c r="D40" s="50">
        <f>SUM(D37:D39)</f>
        <v>19</v>
      </c>
      <c r="E40" s="50">
        <f>SUM(E37:E39)</f>
        <v>100</v>
      </c>
      <c r="F40" s="34"/>
      <c r="G40" s="34"/>
      <c r="H40" s="34"/>
      <c r="I40" s="34"/>
      <c r="J40" s="34"/>
      <c r="K40" s="34"/>
      <c r="L40" s="34"/>
      <c r="M40" s="34"/>
    </row>
    <row r="41" spans="1:254" x14ac:dyDescent="0.25">
      <c r="B41" s="35"/>
      <c r="C41" s="30"/>
      <c r="D41" s="94" t="s">
        <v>11</v>
      </c>
      <c r="E41" s="95"/>
      <c r="F41" s="96" t="s">
        <v>2</v>
      </c>
      <c r="G41" s="97"/>
      <c r="H41" s="92" t="s">
        <v>638</v>
      </c>
      <c r="I41" s="93"/>
      <c r="J41" s="92" t="s">
        <v>101</v>
      </c>
      <c r="K41" s="93"/>
      <c r="L41" s="34"/>
      <c r="M41" s="34"/>
    </row>
    <row r="42" spans="1:254" x14ac:dyDescent="0.25">
      <c r="B42" s="35" t="s">
        <v>200</v>
      </c>
      <c r="C42" s="30" t="s">
        <v>1039</v>
      </c>
      <c r="D42" s="36">
        <v>7</v>
      </c>
      <c r="E42" s="48">
        <v>37</v>
      </c>
      <c r="F42" s="30">
        <v>7</v>
      </c>
      <c r="G42" s="48">
        <v>37</v>
      </c>
      <c r="H42" s="30">
        <v>7</v>
      </c>
      <c r="I42" s="48">
        <v>37</v>
      </c>
      <c r="J42" s="30">
        <v>7</v>
      </c>
      <c r="K42" s="48">
        <v>37</v>
      </c>
      <c r="L42" s="34"/>
      <c r="M42" s="34"/>
    </row>
    <row r="43" spans="1:254" x14ac:dyDescent="0.25">
      <c r="B43" s="35" t="s">
        <v>201</v>
      </c>
      <c r="C43" s="30" t="s">
        <v>1039</v>
      </c>
      <c r="D43" s="36">
        <v>10</v>
      </c>
      <c r="E43" s="48">
        <v>53</v>
      </c>
      <c r="F43" s="30">
        <v>10</v>
      </c>
      <c r="G43" s="48">
        <v>53</v>
      </c>
      <c r="H43" s="30">
        <v>10</v>
      </c>
      <c r="I43" s="48">
        <v>53</v>
      </c>
      <c r="J43" s="30">
        <v>10</v>
      </c>
      <c r="K43" s="48">
        <v>53</v>
      </c>
      <c r="L43" s="34"/>
      <c r="M43" s="34"/>
    </row>
    <row r="44" spans="1:254" x14ac:dyDescent="0.25">
      <c r="B44" s="35" t="s">
        <v>202</v>
      </c>
      <c r="C44" s="30" t="s">
        <v>1039</v>
      </c>
      <c r="D44" s="36">
        <v>2</v>
      </c>
      <c r="E44" s="48">
        <v>10</v>
      </c>
      <c r="F44" s="30">
        <v>2</v>
      </c>
      <c r="G44" s="48">
        <v>10</v>
      </c>
      <c r="H44" s="30">
        <v>2</v>
      </c>
      <c r="I44" s="48">
        <v>10</v>
      </c>
      <c r="J44" s="30">
        <v>2</v>
      </c>
      <c r="K44" s="48">
        <v>10</v>
      </c>
      <c r="L44" s="34"/>
      <c r="M44" s="34"/>
    </row>
    <row r="45" spans="1:254" x14ac:dyDescent="0.25">
      <c r="B45" s="35"/>
      <c r="C45" s="30"/>
      <c r="D45" s="38">
        <f t="shared" ref="D45:E45" si="9">SUM(D42:D44)</f>
        <v>19</v>
      </c>
      <c r="E45" s="38">
        <f t="shared" si="9"/>
        <v>100</v>
      </c>
      <c r="F45" s="37">
        <v>19</v>
      </c>
      <c r="G45" s="37">
        <v>100</v>
      </c>
      <c r="H45" s="37">
        <v>19</v>
      </c>
      <c r="I45" s="37">
        <v>100</v>
      </c>
      <c r="J45" s="37">
        <v>19</v>
      </c>
      <c r="K45" s="37">
        <v>100</v>
      </c>
      <c r="L45" s="34"/>
      <c r="M45" s="34"/>
    </row>
    <row r="46" spans="1:254" x14ac:dyDescent="0.25">
      <c r="B46" s="35" t="s">
        <v>200</v>
      </c>
      <c r="C46" s="30" t="s">
        <v>1040</v>
      </c>
      <c r="D46" s="36">
        <v>5</v>
      </c>
      <c r="E46" s="48">
        <v>27</v>
      </c>
      <c r="F46" s="34"/>
      <c r="G46" s="34"/>
      <c r="H46" s="34"/>
      <c r="I46" s="34"/>
      <c r="J46" s="34"/>
      <c r="K46" s="34"/>
      <c r="L46" s="34"/>
      <c r="M46" s="34"/>
    </row>
    <row r="47" spans="1:254" x14ac:dyDescent="0.25">
      <c r="B47" s="35" t="s">
        <v>201</v>
      </c>
      <c r="C47" s="30" t="s">
        <v>1040</v>
      </c>
      <c r="D47" s="36">
        <v>12</v>
      </c>
      <c r="E47" s="48">
        <v>63</v>
      </c>
      <c r="F47" s="34"/>
      <c r="G47" s="34"/>
      <c r="H47" s="34"/>
      <c r="I47" s="34"/>
      <c r="J47" s="34"/>
      <c r="K47" s="34"/>
      <c r="L47" s="34"/>
      <c r="M47" s="34"/>
    </row>
    <row r="48" spans="1:254" x14ac:dyDescent="0.25">
      <c r="B48" s="35" t="s">
        <v>202</v>
      </c>
      <c r="C48" s="30" t="s">
        <v>1040</v>
      </c>
      <c r="D48" s="36">
        <v>2</v>
      </c>
      <c r="E48" s="48">
        <v>10</v>
      </c>
      <c r="F48" s="34"/>
      <c r="G48" s="34"/>
      <c r="H48" s="34"/>
      <c r="I48" s="34"/>
      <c r="J48" s="34"/>
      <c r="K48" s="34"/>
      <c r="L48" s="34"/>
      <c r="M48" s="34"/>
    </row>
    <row r="49" spans="2:13" x14ac:dyDescent="0.25">
      <c r="B49" s="35"/>
      <c r="C49" s="49"/>
      <c r="D49" s="50">
        <f>SUM(D46:D48)</f>
        <v>19</v>
      </c>
      <c r="E49" s="50">
        <f>SUM(E46:E48)</f>
        <v>100</v>
      </c>
      <c r="F49" s="34"/>
      <c r="G49" s="34"/>
      <c r="H49" s="34"/>
      <c r="I49" s="34"/>
      <c r="J49" s="34"/>
      <c r="K49" s="34"/>
      <c r="L49" s="34"/>
      <c r="M49" s="34"/>
    </row>
    <row r="50" spans="2:13" x14ac:dyDescent="0.25">
      <c r="B50" s="35"/>
      <c r="C50" s="30"/>
      <c r="D50" s="89" t="s">
        <v>30</v>
      </c>
      <c r="E50" s="89"/>
      <c r="F50" s="90" t="s">
        <v>24</v>
      </c>
      <c r="G50" s="91"/>
      <c r="H50" s="92" t="s">
        <v>31</v>
      </c>
      <c r="I50" s="93"/>
      <c r="J50" s="82" t="s">
        <v>32</v>
      </c>
      <c r="K50" s="82"/>
      <c r="L50" s="82" t="s">
        <v>25</v>
      </c>
      <c r="M50" s="82"/>
    </row>
    <row r="51" spans="2:13" x14ac:dyDescent="0.25">
      <c r="B51" s="35" t="s">
        <v>200</v>
      </c>
      <c r="C51" s="30" t="s">
        <v>1041</v>
      </c>
      <c r="D51" s="36">
        <v>6</v>
      </c>
      <c r="E51" s="48">
        <v>32</v>
      </c>
      <c r="F51" s="30">
        <v>6</v>
      </c>
      <c r="G51" s="48">
        <v>32</v>
      </c>
      <c r="H51" s="30">
        <v>6</v>
      </c>
      <c r="I51" s="48">
        <v>32</v>
      </c>
      <c r="J51" s="30">
        <v>6</v>
      </c>
      <c r="K51" s="48">
        <v>32</v>
      </c>
      <c r="L51" s="30">
        <v>6</v>
      </c>
      <c r="M51" s="48">
        <v>32</v>
      </c>
    </row>
    <row r="52" spans="2:13" x14ac:dyDescent="0.25">
      <c r="B52" s="35" t="s">
        <v>201</v>
      </c>
      <c r="C52" s="30" t="s">
        <v>1041</v>
      </c>
      <c r="D52" s="36">
        <v>12</v>
      </c>
      <c r="E52" s="48">
        <v>63</v>
      </c>
      <c r="F52" s="30">
        <v>12</v>
      </c>
      <c r="G52" s="48">
        <v>63</v>
      </c>
      <c r="H52" s="30">
        <v>12</v>
      </c>
      <c r="I52" s="48">
        <v>63</v>
      </c>
      <c r="J52" s="30">
        <v>12</v>
      </c>
      <c r="K52" s="48">
        <v>63</v>
      </c>
      <c r="L52" s="30">
        <v>12</v>
      </c>
      <c r="M52" s="48">
        <v>63</v>
      </c>
    </row>
    <row r="53" spans="2:13" x14ac:dyDescent="0.25">
      <c r="B53" s="35" t="s">
        <v>202</v>
      </c>
      <c r="C53" s="30" t="s">
        <v>1041</v>
      </c>
      <c r="D53" s="36">
        <v>1</v>
      </c>
      <c r="E53" s="48">
        <v>5</v>
      </c>
      <c r="F53" s="30">
        <v>1</v>
      </c>
      <c r="G53" s="48">
        <v>5</v>
      </c>
      <c r="H53" s="30">
        <v>1</v>
      </c>
      <c r="I53" s="48">
        <v>5</v>
      </c>
      <c r="J53" s="30">
        <v>1</v>
      </c>
      <c r="K53" s="48">
        <v>5</v>
      </c>
      <c r="L53" s="30">
        <v>1</v>
      </c>
      <c r="M53" s="48">
        <v>5</v>
      </c>
    </row>
    <row r="54" spans="2:13" x14ac:dyDescent="0.25">
      <c r="B54" s="35"/>
      <c r="C54" s="30"/>
      <c r="D54" s="38">
        <f t="shared" ref="D54:K54" si="10">SUM(D51:D53)</f>
        <v>19</v>
      </c>
      <c r="E54" s="38">
        <f t="shared" si="10"/>
        <v>100</v>
      </c>
      <c r="F54" s="37">
        <f t="shared" si="10"/>
        <v>19</v>
      </c>
      <c r="G54" s="37">
        <f t="shared" si="10"/>
        <v>100</v>
      </c>
      <c r="H54" s="37">
        <f t="shared" si="10"/>
        <v>19</v>
      </c>
      <c r="I54" s="37">
        <f t="shared" si="10"/>
        <v>100</v>
      </c>
      <c r="J54" s="37">
        <v>13</v>
      </c>
      <c r="K54" s="37">
        <f t="shared" si="10"/>
        <v>100</v>
      </c>
      <c r="L54" s="37">
        <f>SUM(L51:L53)</f>
        <v>19</v>
      </c>
      <c r="M54" s="37">
        <f>SUM(M51:M53)</f>
        <v>100</v>
      </c>
    </row>
    <row r="55" spans="2:13" x14ac:dyDescent="0.25">
      <c r="B55" s="35" t="s">
        <v>200</v>
      </c>
      <c r="C55" s="30" t="s">
        <v>1042</v>
      </c>
      <c r="D55" s="36">
        <v>6</v>
      </c>
      <c r="E55" s="48">
        <v>32</v>
      </c>
      <c r="F55" s="34"/>
      <c r="G55" s="34"/>
      <c r="H55" s="34"/>
      <c r="I55" s="34"/>
      <c r="J55" s="34"/>
      <c r="K55" s="34"/>
      <c r="L55" s="34"/>
      <c r="M55" s="34"/>
    </row>
    <row r="56" spans="2:13" x14ac:dyDescent="0.25">
      <c r="B56" s="35" t="s">
        <v>201</v>
      </c>
      <c r="C56" s="30" t="s">
        <v>1042</v>
      </c>
      <c r="D56" s="36">
        <v>12</v>
      </c>
      <c r="E56" s="48">
        <v>63</v>
      </c>
      <c r="F56" s="34"/>
      <c r="G56" s="34"/>
      <c r="H56" s="34"/>
      <c r="I56" s="34"/>
      <c r="J56" s="34"/>
      <c r="K56" s="34"/>
      <c r="L56" s="34"/>
      <c r="M56" s="34"/>
    </row>
    <row r="57" spans="2:13" x14ac:dyDescent="0.25">
      <c r="B57" s="35" t="s">
        <v>202</v>
      </c>
      <c r="C57" s="30" t="s">
        <v>1042</v>
      </c>
      <c r="D57" s="36">
        <v>1</v>
      </c>
      <c r="E57" s="48">
        <v>5</v>
      </c>
      <c r="F57" s="34"/>
      <c r="G57" s="34"/>
      <c r="H57" s="34"/>
      <c r="I57" s="34"/>
      <c r="J57" s="34"/>
      <c r="K57" s="34"/>
      <c r="L57" s="34"/>
      <c r="M57" s="34"/>
    </row>
    <row r="58" spans="2:13" x14ac:dyDescent="0.25">
      <c r="B58" s="35"/>
      <c r="C58" s="35"/>
      <c r="D58" s="38">
        <f>SUM(D55:D57)</f>
        <v>19</v>
      </c>
      <c r="E58" s="38">
        <f>SUM(E55:E57)</f>
        <v>100</v>
      </c>
      <c r="F58" s="34"/>
      <c r="G58" s="34"/>
      <c r="H58" s="34"/>
      <c r="I58" s="34"/>
      <c r="J58" s="34"/>
      <c r="K58" s="34"/>
      <c r="L58" s="34"/>
      <c r="M58" s="34"/>
    </row>
  </sheetData>
  <mergeCells count="199">
    <mergeCell ref="D50:E50"/>
    <mergeCell ref="F50:G50"/>
    <mergeCell ref="H50:I50"/>
    <mergeCell ref="J50:K50"/>
    <mergeCell ref="L50:M50"/>
    <mergeCell ref="A33:B33"/>
    <mergeCell ref="A34:B34"/>
    <mergeCell ref="D41:E41"/>
    <mergeCell ref="F41:G41"/>
    <mergeCell ref="H41:I41"/>
    <mergeCell ref="J41:K41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ортангы топ</vt:lpstr>
      <vt:lpstr>ересек топ</vt:lpstr>
      <vt:lpstr>мектепалды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2026-10-09T10:08:33Z</dcterms:modified>
</cp:coreProperties>
</file>